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A4AD" lockStructure="1"/>
  <bookViews>
    <workbookView xWindow="240" yWindow="105" windowWidth="14805" windowHeight="8010" activeTab="3"/>
  </bookViews>
  <sheets>
    <sheet name="ISS_RoG§01" sheetId="1" r:id="rId1"/>
    <sheet name="ISS_RoG§02" sheetId="2" r:id="rId2"/>
    <sheet name="ISS_RoG§03" sheetId="3" r:id="rId3"/>
    <sheet name="ISS_RoG§04" sheetId="4" r:id="rId4"/>
  </sheets>
  <calcPr calcId="145621"/>
</workbook>
</file>

<file path=xl/calcChain.xml><?xml version="1.0" encoding="utf-8"?>
<calcChain xmlns="http://schemas.openxmlformats.org/spreadsheetml/2006/main">
  <c r="C29" i="4" l="1"/>
  <c r="D29" i="4"/>
  <c r="E29" i="4"/>
  <c r="F29" i="4"/>
  <c r="G29" i="4"/>
  <c r="B29" i="4"/>
  <c r="H29" i="4" s="1"/>
  <c r="H4" i="4"/>
  <c r="H5" i="4"/>
  <c r="H6" i="4"/>
  <c r="H7" i="4"/>
  <c r="H8" i="4"/>
  <c r="H9" i="4"/>
  <c r="H10" i="4"/>
  <c r="H11" i="4"/>
  <c r="H12" i="4"/>
  <c r="H13" i="4"/>
  <c r="H14" i="4"/>
  <c r="H15" i="4"/>
  <c r="H16" i="4"/>
  <c r="H17" i="4"/>
  <c r="H18" i="4"/>
  <c r="H19" i="4"/>
  <c r="H20" i="4"/>
  <c r="H21" i="4"/>
  <c r="H22" i="4"/>
  <c r="H23" i="4"/>
  <c r="H24" i="4"/>
  <c r="H25" i="4"/>
  <c r="H26" i="4"/>
  <c r="H27" i="4"/>
  <c r="H28" i="4"/>
  <c r="H3" i="4"/>
  <c r="C29" i="3"/>
  <c r="D29" i="3"/>
  <c r="E29" i="3"/>
  <c r="F29" i="3"/>
  <c r="G29" i="3"/>
  <c r="H29" i="3"/>
  <c r="B29" i="3"/>
  <c r="I4" i="3" l="1"/>
  <c r="I5" i="3"/>
  <c r="I6" i="3"/>
  <c r="I7" i="3"/>
  <c r="I8" i="3"/>
  <c r="I9" i="3"/>
  <c r="I10" i="3"/>
  <c r="I11" i="3"/>
  <c r="I12" i="3"/>
  <c r="I13" i="3"/>
  <c r="I14" i="3"/>
  <c r="I15" i="3"/>
  <c r="I16" i="3"/>
  <c r="I17" i="3"/>
  <c r="I18" i="3"/>
  <c r="I19" i="3"/>
  <c r="I20" i="3"/>
  <c r="I21" i="3"/>
  <c r="I22" i="3"/>
  <c r="I23" i="3"/>
  <c r="I24" i="3"/>
  <c r="I25" i="3"/>
  <c r="I26" i="3"/>
  <c r="I27" i="3"/>
  <c r="I28" i="3"/>
  <c r="I29" i="3"/>
  <c r="I3" i="3"/>
  <c r="C29" i="2" l="1"/>
  <c r="D29" i="2"/>
  <c r="E29" i="2"/>
  <c r="F29" i="2"/>
  <c r="G29" i="2"/>
  <c r="H29" i="2"/>
  <c r="B29" i="2"/>
  <c r="I9" i="2"/>
  <c r="I10" i="2"/>
  <c r="I11" i="2"/>
  <c r="I4" i="2"/>
  <c r="I5" i="2"/>
  <c r="I6" i="2"/>
  <c r="I7" i="2"/>
  <c r="I8" i="2"/>
  <c r="I12" i="2"/>
  <c r="I13" i="2"/>
  <c r="I14" i="2"/>
  <c r="I15" i="2"/>
  <c r="I16" i="2"/>
  <c r="I17" i="2"/>
  <c r="I18" i="2"/>
  <c r="I19" i="2"/>
  <c r="I20" i="2"/>
  <c r="I21" i="2"/>
  <c r="I22" i="2"/>
  <c r="I23" i="2"/>
  <c r="I24" i="2"/>
  <c r="I25" i="2"/>
  <c r="I26" i="2"/>
  <c r="I27" i="2"/>
  <c r="I28" i="2"/>
  <c r="I3" i="2"/>
  <c r="I29" i="2" l="1"/>
  <c r="G28" i="1"/>
  <c r="C29" i="1"/>
  <c r="D29" i="1"/>
  <c r="E29" i="1"/>
  <c r="F29" i="1"/>
  <c r="B29" i="1"/>
  <c r="G4" i="1"/>
  <c r="G5" i="1"/>
  <c r="G6" i="1"/>
  <c r="G7" i="1"/>
  <c r="G8" i="1"/>
  <c r="G9" i="1"/>
  <c r="G10" i="1"/>
  <c r="G11" i="1"/>
  <c r="G12" i="1"/>
  <c r="G13" i="1"/>
  <c r="G14" i="1"/>
  <c r="G15" i="1"/>
  <c r="G16" i="1"/>
  <c r="G17" i="1"/>
  <c r="G18" i="1"/>
  <c r="G19" i="1"/>
  <c r="G20" i="1"/>
  <c r="G21" i="1"/>
  <c r="G22" i="1"/>
  <c r="G23" i="1"/>
  <c r="G24" i="1"/>
  <c r="G25" i="1"/>
  <c r="G26" i="1"/>
  <c r="G27" i="1"/>
  <c r="G3" i="1"/>
  <c r="G29" i="1" l="1"/>
</calcChain>
</file>

<file path=xl/sharedStrings.xml><?xml version="1.0" encoding="utf-8"?>
<sst xmlns="http://schemas.openxmlformats.org/spreadsheetml/2006/main" count="377" uniqueCount="84">
  <si>
    <t>AUS</t>
  </si>
  <si>
    <t>D-W</t>
  </si>
  <si>
    <t>D-E</t>
  </si>
  <si>
    <t>GB</t>
  </si>
  <si>
    <t>USA</t>
  </si>
  <si>
    <t>H</t>
  </si>
  <si>
    <t>I</t>
  </si>
  <si>
    <t>IRL</t>
  </si>
  <si>
    <t>N</t>
  </si>
  <si>
    <t>S</t>
  </si>
  <si>
    <t>CZ</t>
  </si>
  <si>
    <t>SLO</t>
  </si>
  <si>
    <t>PL</t>
  </si>
  <si>
    <t>BG</t>
  </si>
  <si>
    <t>RUS</t>
  </si>
  <si>
    <t>NZ</t>
  </si>
  <si>
    <t>CDN</t>
  </si>
  <si>
    <t>RP</t>
  </si>
  <si>
    <t>IL-J</t>
  </si>
  <si>
    <t>IL-A</t>
  </si>
  <si>
    <t>J</t>
  </si>
  <si>
    <t>E</t>
  </si>
  <si>
    <t>LV</t>
  </si>
  <si>
    <t>F</t>
  </si>
  <si>
    <t>CY</t>
  </si>
  <si>
    <t>CH</t>
  </si>
  <si>
    <t>Total</t>
  </si>
  <si>
    <t>Australia</t>
  </si>
  <si>
    <t>Germany-West</t>
  </si>
  <si>
    <t>Germany-East</t>
  </si>
  <si>
    <t>Great Britain</t>
  </si>
  <si>
    <t>United States of America</t>
  </si>
  <si>
    <t>Hungary</t>
  </si>
  <si>
    <t>Italy</t>
  </si>
  <si>
    <t>Norway</t>
  </si>
  <si>
    <t>Ireland</t>
  </si>
  <si>
    <t>Sweden</t>
  </si>
  <si>
    <t>Czech Republic</t>
  </si>
  <si>
    <t>Slovenia</t>
  </si>
  <si>
    <t>Poland</t>
  </si>
  <si>
    <t>Bulgaria</t>
  </si>
  <si>
    <t>Russia</t>
  </si>
  <si>
    <t>New Zealand</t>
  </si>
  <si>
    <t>Canada</t>
  </si>
  <si>
    <t>Philippines</t>
  </si>
  <si>
    <t>Israel-Jews</t>
  </si>
  <si>
    <t>Israel-Arabs</t>
  </si>
  <si>
    <t>Japan</t>
  </si>
  <si>
    <t>Spain</t>
  </si>
  <si>
    <t>Latvia</t>
  </si>
  <si>
    <t>France</t>
  </si>
  <si>
    <t>Cyprus</t>
  </si>
  <si>
    <t>Switzerland</t>
  </si>
  <si>
    <t>Values</t>
  </si>
  <si>
    <t>Categories</t>
  </si>
  <si>
    <t>Obey the law without exception</t>
  </si>
  <si>
    <t>Follow conscience on occasions</t>
  </si>
  <si>
    <t>Can't choose, don't know</t>
  </si>
  <si>
    <t>Not available</t>
  </si>
  <si>
    <t>Agree</t>
  </si>
  <si>
    <t>Neither agree nor disagree</t>
  </si>
  <si>
    <t>Disagree</t>
  </si>
  <si>
    <t>Strongly agree</t>
  </si>
  <si>
    <t>Strongly disagree</t>
  </si>
  <si>
    <t>No answer, refused</t>
  </si>
  <si>
    <t>It works well and needs no changes</t>
  </si>
  <si>
    <t>It works well but needs some changes</t>
  </si>
  <si>
    <t>It does not work well and needs a lot of changes</t>
  </si>
  <si>
    <t>It does not work well and needs to be completely changed</t>
  </si>
  <si>
    <t>Variable: Obey laws without exception</t>
  </si>
  <si>
    <t>Literal Question: In general, would you say that people should obey the law without exception, or are there exceptional occasions on which people should follow their consciences even if it means breaking the law?</t>
  </si>
  <si>
    <t>International Social Survey - Role of Government III - 1996</t>
  </si>
  <si>
    <t>Variable: Politicians have no much impact</t>
  </si>
  <si>
    <t>Literal Question: How much do you agree or disagree with each of the following statements. (Please tick one box on each line) Even the best (politician) cannot have much impact because of the way government works</t>
  </si>
  <si>
    <t>Variable: Trust in civil servants</t>
  </si>
  <si>
    <t>Literal Question: How much do you agree or disagree with each of the following statements. (Please tick one box on each line) Most government administrators (civil servants) can be trusted to do what is best for the country</t>
  </si>
  <si>
    <t>Variable: Satisfied with democracy</t>
  </si>
  <si>
    <t>Literal Question: All in all, how well or badly do you think the system of democracy in [country] works these days? (Please tick one box only)</t>
  </si>
  <si>
    <t>Downloaded on January 26th 2016</t>
  </si>
  <si>
    <t>Absolute values</t>
  </si>
  <si>
    <t>ISS_RoG§01</t>
  </si>
  <si>
    <t>ISS_RoG§02</t>
  </si>
  <si>
    <t>ISS_RoG§03</t>
  </si>
  <si>
    <t>ISS_RoG§0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</si>
</sst>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1" tint="0.499984740745262"/>
        <bgColor indexed="64"/>
      </patternFill>
    </fill>
    <fill>
      <patternFill patternType="lightUp"/>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16">
    <xf numFmtId="0" fontId="0" fillId="0" borderId="0" xfId="0"/>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0" borderId="2" xfId="0" applyBorder="1" applyAlignment="1">
      <alignment horizontal="center" vertical="center"/>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Fill="1" applyBorder="1" applyAlignment="1">
      <alignment horizontal="left"/>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heetViews>
  <sheetFormatPr defaultRowHeight="15" x14ac:dyDescent="0.25"/>
  <cols>
    <col min="8" max="8" width="4.7109375" customWidth="1"/>
    <col min="10" max="10" width="22.5703125" customWidth="1"/>
    <col min="11" max="11" width="4.5703125" customWidth="1"/>
    <col min="13" max="13" width="29.140625" customWidth="1"/>
  </cols>
  <sheetData>
    <row r="1" spans="1:13" x14ac:dyDescent="0.25">
      <c r="A1" t="s">
        <v>80</v>
      </c>
    </row>
    <row r="2" spans="1:13" x14ac:dyDescent="0.25">
      <c r="A2" s="1"/>
      <c r="B2" s="2">
        <v>1</v>
      </c>
      <c r="C2" s="2">
        <v>2</v>
      </c>
      <c r="D2" s="2">
        <v>8</v>
      </c>
      <c r="E2" s="2">
        <v>9</v>
      </c>
      <c r="F2" s="7">
        <v>0</v>
      </c>
      <c r="G2" s="2" t="s">
        <v>26</v>
      </c>
      <c r="I2" s="1" t="s">
        <v>0</v>
      </c>
      <c r="J2" s="1" t="s">
        <v>27</v>
      </c>
      <c r="L2" s="8" t="s">
        <v>53</v>
      </c>
      <c r="M2" s="8" t="s">
        <v>54</v>
      </c>
    </row>
    <row r="3" spans="1:13" x14ac:dyDescent="0.25">
      <c r="A3" s="2" t="s">
        <v>0</v>
      </c>
      <c r="B3" s="1">
        <v>668</v>
      </c>
      <c r="C3" s="1">
        <v>1392</v>
      </c>
      <c r="D3" s="1">
        <v>37</v>
      </c>
      <c r="E3" s="6">
        <v>54</v>
      </c>
      <c r="F3" s="10"/>
      <c r="G3" s="2">
        <f>SUM(B3:F3)</f>
        <v>2151</v>
      </c>
      <c r="I3" s="1" t="s">
        <v>1</v>
      </c>
      <c r="J3" s="1" t="s">
        <v>28</v>
      </c>
      <c r="L3" s="1">
        <v>1</v>
      </c>
      <c r="M3" s="1" t="s">
        <v>55</v>
      </c>
    </row>
    <row r="4" spans="1:13" x14ac:dyDescent="0.25">
      <c r="A4" s="2" t="s">
        <v>1</v>
      </c>
      <c r="B4" s="1">
        <v>545</v>
      </c>
      <c r="C4" s="1">
        <v>1442</v>
      </c>
      <c r="D4" s="1">
        <v>268</v>
      </c>
      <c r="E4" s="1">
        <v>106</v>
      </c>
      <c r="F4" s="10"/>
      <c r="G4" s="2">
        <f t="shared" ref="G4:G28" si="0">SUM(B4:F4)</f>
        <v>2361</v>
      </c>
      <c r="I4" s="1" t="s">
        <v>2</v>
      </c>
      <c r="J4" s="1" t="s">
        <v>29</v>
      </c>
      <c r="L4" s="1">
        <v>2</v>
      </c>
      <c r="M4" s="1" t="s">
        <v>56</v>
      </c>
    </row>
    <row r="5" spans="1:13" x14ac:dyDescent="0.25">
      <c r="A5" s="2" t="s">
        <v>2</v>
      </c>
      <c r="B5" s="1">
        <v>274</v>
      </c>
      <c r="C5" s="1">
        <v>666</v>
      </c>
      <c r="D5" s="1">
        <v>139</v>
      </c>
      <c r="E5" s="1">
        <v>30</v>
      </c>
      <c r="F5" s="10"/>
      <c r="G5" s="2">
        <f t="shared" si="0"/>
        <v>1109</v>
      </c>
      <c r="I5" s="1" t="s">
        <v>3</v>
      </c>
      <c r="J5" s="1" t="s">
        <v>30</v>
      </c>
      <c r="L5" s="1">
        <v>8</v>
      </c>
      <c r="M5" s="1" t="s">
        <v>57</v>
      </c>
    </row>
    <row r="6" spans="1:13" x14ac:dyDescent="0.25">
      <c r="A6" s="2" t="s">
        <v>3</v>
      </c>
      <c r="B6" s="1">
        <v>362</v>
      </c>
      <c r="C6" s="1">
        <v>578</v>
      </c>
      <c r="D6" s="1">
        <v>35</v>
      </c>
      <c r="E6" s="1">
        <v>14</v>
      </c>
      <c r="F6" s="10"/>
      <c r="G6" s="2">
        <f t="shared" si="0"/>
        <v>989</v>
      </c>
      <c r="I6" s="1" t="s">
        <v>4</v>
      </c>
      <c r="J6" s="1" t="s">
        <v>31</v>
      </c>
      <c r="L6" s="1">
        <v>9</v>
      </c>
      <c r="M6" s="1" t="s">
        <v>64</v>
      </c>
    </row>
    <row r="7" spans="1:13" x14ac:dyDescent="0.25">
      <c r="A7" s="2" t="s">
        <v>4</v>
      </c>
      <c r="B7" s="1">
        <v>535</v>
      </c>
      <c r="C7" s="1">
        <v>717</v>
      </c>
      <c r="D7" s="1">
        <v>64</v>
      </c>
      <c r="E7" s="1">
        <v>16</v>
      </c>
      <c r="F7" s="10"/>
      <c r="G7" s="2">
        <f t="shared" si="0"/>
        <v>1332</v>
      </c>
      <c r="I7" s="1" t="s">
        <v>5</v>
      </c>
      <c r="J7" s="1" t="s">
        <v>32</v>
      </c>
      <c r="L7" s="1">
        <v>0</v>
      </c>
      <c r="M7" s="1" t="s">
        <v>58</v>
      </c>
    </row>
    <row r="8" spans="1:13" x14ac:dyDescent="0.25">
      <c r="A8" s="2" t="s">
        <v>5</v>
      </c>
      <c r="B8" s="1">
        <v>701</v>
      </c>
      <c r="C8" s="1">
        <v>700</v>
      </c>
      <c r="D8" s="1">
        <v>80</v>
      </c>
      <c r="E8" s="1">
        <v>19</v>
      </c>
      <c r="F8" s="10"/>
      <c r="G8" s="2">
        <f t="shared" si="0"/>
        <v>1500</v>
      </c>
      <c r="I8" s="1" t="s">
        <v>6</v>
      </c>
      <c r="J8" s="1" t="s">
        <v>33</v>
      </c>
    </row>
    <row r="9" spans="1:13" x14ac:dyDescent="0.25">
      <c r="A9" s="2" t="s">
        <v>6</v>
      </c>
      <c r="B9" s="1">
        <v>372</v>
      </c>
      <c r="C9" s="1">
        <v>689</v>
      </c>
      <c r="D9" s="1">
        <v>43</v>
      </c>
      <c r="E9" s="11"/>
      <c r="F9" s="10"/>
      <c r="G9" s="2">
        <f t="shared" si="0"/>
        <v>1104</v>
      </c>
      <c r="I9" s="1" t="s">
        <v>7</v>
      </c>
      <c r="J9" s="1" t="s">
        <v>35</v>
      </c>
    </row>
    <row r="10" spans="1:13" x14ac:dyDescent="0.25">
      <c r="A10" s="2" t="s">
        <v>7</v>
      </c>
      <c r="B10" s="1">
        <v>380</v>
      </c>
      <c r="C10" s="1">
        <v>574</v>
      </c>
      <c r="D10" s="1">
        <v>40</v>
      </c>
      <c r="E10" s="12"/>
      <c r="F10" s="10"/>
      <c r="G10" s="2">
        <f t="shared" si="0"/>
        <v>994</v>
      </c>
      <c r="I10" s="1" t="s">
        <v>8</v>
      </c>
      <c r="J10" s="1" t="s">
        <v>34</v>
      </c>
    </row>
    <row r="11" spans="1:13" x14ac:dyDescent="0.25">
      <c r="A11" s="2" t="s">
        <v>8</v>
      </c>
      <c r="B11" s="1">
        <v>409</v>
      </c>
      <c r="C11" s="1">
        <v>872</v>
      </c>
      <c r="D11" s="1">
        <v>28</v>
      </c>
      <c r="E11" s="1">
        <v>35</v>
      </c>
      <c r="F11" s="10"/>
      <c r="G11" s="2">
        <f t="shared" si="0"/>
        <v>1344</v>
      </c>
      <c r="I11" s="1" t="s">
        <v>9</v>
      </c>
      <c r="J11" s="1" t="s">
        <v>36</v>
      </c>
    </row>
    <row r="12" spans="1:13" x14ac:dyDescent="0.25">
      <c r="A12" s="2" t="s">
        <v>9</v>
      </c>
      <c r="B12" s="1">
        <v>396</v>
      </c>
      <c r="C12" s="1">
        <v>797</v>
      </c>
      <c r="D12" s="1">
        <v>31</v>
      </c>
      <c r="E12" s="1">
        <v>14</v>
      </c>
      <c r="F12" s="10"/>
      <c r="G12" s="2">
        <f t="shared" si="0"/>
        <v>1238</v>
      </c>
      <c r="I12" s="1" t="s">
        <v>10</v>
      </c>
      <c r="J12" s="1" t="s">
        <v>37</v>
      </c>
    </row>
    <row r="13" spans="1:13" x14ac:dyDescent="0.25">
      <c r="A13" s="2" t="s">
        <v>10</v>
      </c>
      <c r="B13" s="1">
        <v>503</v>
      </c>
      <c r="C13" s="1">
        <v>523</v>
      </c>
      <c r="D13" s="1">
        <v>66</v>
      </c>
      <c r="E13" s="1">
        <v>8</v>
      </c>
      <c r="F13" s="10"/>
      <c r="G13" s="2">
        <f t="shared" si="0"/>
        <v>1100</v>
      </c>
      <c r="I13" s="1" t="s">
        <v>11</v>
      </c>
      <c r="J13" s="1" t="s">
        <v>38</v>
      </c>
    </row>
    <row r="14" spans="1:13" x14ac:dyDescent="0.25">
      <c r="A14" s="2" t="s">
        <v>11</v>
      </c>
      <c r="B14" s="1">
        <v>395</v>
      </c>
      <c r="C14" s="1">
        <v>561</v>
      </c>
      <c r="D14" s="1">
        <v>48</v>
      </c>
      <c r="E14" s="5"/>
      <c r="F14" s="10"/>
      <c r="G14" s="2">
        <f t="shared" si="0"/>
        <v>1004</v>
      </c>
      <c r="I14" s="1" t="s">
        <v>12</v>
      </c>
      <c r="J14" s="1" t="s">
        <v>39</v>
      </c>
    </row>
    <row r="15" spans="1:13" x14ac:dyDescent="0.25">
      <c r="A15" s="2" t="s">
        <v>12</v>
      </c>
      <c r="B15" s="1">
        <v>643</v>
      </c>
      <c r="C15" s="1">
        <v>369</v>
      </c>
      <c r="D15" s="1">
        <v>160</v>
      </c>
      <c r="E15" s="1">
        <v>11</v>
      </c>
      <c r="F15" s="10"/>
      <c r="G15" s="2">
        <f t="shared" si="0"/>
        <v>1183</v>
      </c>
      <c r="I15" s="1" t="s">
        <v>13</v>
      </c>
      <c r="J15" s="1" t="s">
        <v>40</v>
      </c>
    </row>
    <row r="16" spans="1:13" x14ac:dyDescent="0.25">
      <c r="A16" s="2" t="s">
        <v>13</v>
      </c>
      <c r="B16" s="1">
        <v>583</v>
      </c>
      <c r="C16" s="1">
        <v>384</v>
      </c>
      <c r="D16" s="1">
        <v>45</v>
      </c>
      <c r="E16" s="11"/>
      <c r="F16" s="10"/>
      <c r="G16" s="2">
        <f t="shared" si="0"/>
        <v>1012</v>
      </c>
      <c r="I16" s="1" t="s">
        <v>14</v>
      </c>
      <c r="J16" s="1" t="s">
        <v>41</v>
      </c>
    </row>
    <row r="17" spans="1:10" x14ac:dyDescent="0.25">
      <c r="A17" s="2" t="s">
        <v>14</v>
      </c>
      <c r="B17" s="1">
        <v>594</v>
      </c>
      <c r="C17" s="1">
        <v>916</v>
      </c>
      <c r="D17" s="1">
        <v>181</v>
      </c>
      <c r="E17" s="12"/>
      <c r="F17" s="10"/>
      <c r="G17" s="2">
        <f t="shared" si="0"/>
        <v>1691</v>
      </c>
      <c r="I17" s="1" t="s">
        <v>15</v>
      </c>
      <c r="J17" s="1" t="s">
        <v>42</v>
      </c>
    </row>
    <row r="18" spans="1:10" x14ac:dyDescent="0.25">
      <c r="A18" s="2" t="s">
        <v>15</v>
      </c>
      <c r="B18" s="1">
        <v>374</v>
      </c>
      <c r="C18" s="1">
        <v>754</v>
      </c>
      <c r="D18" s="1">
        <v>47</v>
      </c>
      <c r="E18" s="1">
        <v>23</v>
      </c>
      <c r="F18" s="10"/>
      <c r="G18" s="2">
        <f t="shared" si="0"/>
        <v>1198</v>
      </c>
      <c r="I18" s="1" t="s">
        <v>16</v>
      </c>
      <c r="J18" s="1" t="s">
        <v>43</v>
      </c>
    </row>
    <row r="19" spans="1:10" x14ac:dyDescent="0.25">
      <c r="A19" s="2" t="s">
        <v>16</v>
      </c>
      <c r="B19" s="1">
        <v>277</v>
      </c>
      <c r="C19" s="1">
        <v>825</v>
      </c>
      <c r="D19" s="1">
        <v>70</v>
      </c>
      <c r="E19" s="1">
        <v>10</v>
      </c>
      <c r="F19" s="10"/>
      <c r="G19" s="2">
        <f t="shared" si="0"/>
        <v>1182</v>
      </c>
      <c r="I19" s="1" t="s">
        <v>17</v>
      </c>
      <c r="J19" s="1" t="s">
        <v>44</v>
      </c>
    </row>
    <row r="20" spans="1:10" x14ac:dyDescent="0.25">
      <c r="A20" s="2" t="s">
        <v>17</v>
      </c>
      <c r="B20" s="1">
        <v>539</v>
      </c>
      <c r="C20" s="1">
        <v>493</v>
      </c>
      <c r="D20" s="1">
        <v>168</v>
      </c>
      <c r="E20" s="5"/>
      <c r="F20" s="10"/>
      <c r="G20" s="2">
        <f t="shared" si="0"/>
        <v>1200</v>
      </c>
      <c r="I20" s="1" t="s">
        <v>18</v>
      </c>
      <c r="J20" s="1" t="s">
        <v>45</v>
      </c>
    </row>
    <row r="21" spans="1:10" x14ac:dyDescent="0.25">
      <c r="A21" s="2" t="s">
        <v>18</v>
      </c>
      <c r="B21" s="1">
        <v>644</v>
      </c>
      <c r="C21" s="1">
        <v>281</v>
      </c>
      <c r="D21" s="1">
        <v>63</v>
      </c>
      <c r="E21" s="1">
        <v>55</v>
      </c>
      <c r="F21" s="10"/>
      <c r="G21" s="2">
        <f t="shared" si="0"/>
        <v>1043</v>
      </c>
      <c r="I21" s="1" t="s">
        <v>19</v>
      </c>
      <c r="J21" s="1" t="s">
        <v>46</v>
      </c>
    </row>
    <row r="22" spans="1:10" x14ac:dyDescent="0.25">
      <c r="A22" s="2" t="s">
        <v>19</v>
      </c>
      <c r="B22" s="1">
        <v>183</v>
      </c>
      <c r="C22" s="1">
        <v>195</v>
      </c>
      <c r="D22" s="1">
        <v>97</v>
      </c>
      <c r="E22" s="1">
        <v>25</v>
      </c>
      <c r="F22" s="10"/>
      <c r="G22" s="2">
        <f t="shared" si="0"/>
        <v>500</v>
      </c>
      <c r="I22" s="1" t="s">
        <v>20</v>
      </c>
      <c r="J22" s="1" t="s">
        <v>47</v>
      </c>
    </row>
    <row r="23" spans="1:10" x14ac:dyDescent="0.25">
      <c r="A23" s="2" t="s">
        <v>20</v>
      </c>
      <c r="B23" s="1">
        <v>368</v>
      </c>
      <c r="C23" s="1">
        <v>755</v>
      </c>
      <c r="D23" s="1">
        <v>121</v>
      </c>
      <c r="E23" s="1">
        <v>5</v>
      </c>
      <c r="F23" s="10"/>
      <c r="G23" s="2">
        <f t="shared" si="0"/>
        <v>1249</v>
      </c>
      <c r="I23" s="1" t="s">
        <v>21</v>
      </c>
      <c r="J23" s="1" t="s">
        <v>48</v>
      </c>
    </row>
    <row r="24" spans="1:10" x14ac:dyDescent="0.25">
      <c r="A24" s="2" t="s">
        <v>21</v>
      </c>
      <c r="B24" s="1">
        <v>1539</v>
      </c>
      <c r="C24" s="1">
        <v>858</v>
      </c>
      <c r="D24" s="1">
        <v>92</v>
      </c>
      <c r="E24" s="1">
        <v>5</v>
      </c>
      <c r="F24" s="10"/>
      <c r="G24" s="2">
        <f t="shared" si="0"/>
        <v>2494</v>
      </c>
      <c r="I24" s="1" t="s">
        <v>22</v>
      </c>
      <c r="J24" s="1" t="s">
        <v>49</v>
      </c>
    </row>
    <row r="25" spans="1:10" x14ac:dyDescent="0.25">
      <c r="A25" s="2" t="s">
        <v>22</v>
      </c>
      <c r="B25" s="1">
        <v>576</v>
      </c>
      <c r="C25" s="1">
        <v>819</v>
      </c>
      <c r="D25" s="1">
        <v>104</v>
      </c>
      <c r="E25" s="1">
        <v>6</v>
      </c>
      <c r="F25" s="10"/>
      <c r="G25" s="2">
        <f t="shared" si="0"/>
        <v>1505</v>
      </c>
      <c r="I25" s="1" t="s">
        <v>23</v>
      </c>
      <c r="J25" s="1" t="s">
        <v>50</v>
      </c>
    </row>
    <row r="26" spans="1:10" x14ac:dyDescent="0.25">
      <c r="A26" s="2" t="s">
        <v>23</v>
      </c>
      <c r="B26" s="1">
        <v>191</v>
      </c>
      <c r="C26" s="1">
        <v>1068</v>
      </c>
      <c r="D26" s="1">
        <v>28</v>
      </c>
      <c r="E26" s="1">
        <v>25</v>
      </c>
      <c r="F26" s="10"/>
      <c r="G26" s="2">
        <f t="shared" si="0"/>
        <v>1312</v>
      </c>
      <c r="I26" s="1" t="s">
        <v>24</v>
      </c>
      <c r="J26" s="1" t="s">
        <v>51</v>
      </c>
    </row>
    <row r="27" spans="1:10" x14ac:dyDescent="0.25">
      <c r="A27" s="2" t="s">
        <v>24</v>
      </c>
      <c r="B27" s="1">
        <v>330</v>
      </c>
      <c r="C27" s="1">
        <v>585</v>
      </c>
      <c r="D27" s="1">
        <v>85</v>
      </c>
      <c r="E27" s="10"/>
      <c r="F27" s="10"/>
      <c r="G27" s="2">
        <f t="shared" si="0"/>
        <v>1000</v>
      </c>
      <c r="I27" s="1" t="s">
        <v>25</v>
      </c>
      <c r="J27" s="1" t="s">
        <v>52</v>
      </c>
    </row>
    <row r="28" spans="1:10" x14ac:dyDescent="0.25">
      <c r="A28" s="2" t="s">
        <v>25</v>
      </c>
      <c r="B28" s="13"/>
      <c r="C28" s="14"/>
      <c r="D28" s="14"/>
      <c r="E28" s="10"/>
      <c r="F28" s="1">
        <v>2518</v>
      </c>
      <c r="G28" s="2">
        <f t="shared" si="0"/>
        <v>2518</v>
      </c>
    </row>
    <row r="29" spans="1:10" x14ac:dyDescent="0.25">
      <c r="A29" s="2" t="s">
        <v>26</v>
      </c>
      <c r="B29" s="2">
        <f>SUM(B3:B28)</f>
        <v>12381</v>
      </c>
      <c r="C29" s="2">
        <f t="shared" ref="C29:F29" si="1">SUM(C3:C28)</f>
        <v>17813</v>
      </c>
      <c r="D29" s="2">
        <f t="shared" si="1"/>
        <v>2140</v>
      </c>
      <c r="E29" s="2">
        <f t="shared" si="1"/>
        <v>461</v>
      </c>
      <c r="F29" s="2">
        <f t="shared" si="1"/>
        <v>2518</v>
      </c>
      <c r="G29" s="3">
        <f>SUM(B29:F29)</f>
        <v>35313</v>
      </c>
    </row>
    <row r="30" spans="1:10" x14ac:dyDescent="0.25">
      <c r="A30" s="9" t="s">
        <v>71</v>
      </c>
    </row>
    <row r="31" spans="1:10" x14ac:dyDescent="0.25">
      <c r="A31" s="9" t="s">
        <v>69</v>
      </c>
    </row>
    <row r="32" spans="1:10" ht="33" customHeight="1" x14ac:dyDescent="0.25">
      <c r="A32" s="15" t="s">
        <v>70</v>
      </c>
      <c r="B32" s="15"/>
      <c r="C32" s="15"/>
      <c r="D32" s="15"/>
      <c r="E32" s="15"/>
      <c r="F32" s="15"/>
      <c r="G32" s="15"/>
      <c r="H32" s="15"/>
      <c r="I32" s="15"/>
      <c r="J32" s="15"/>
    </row>
    <row r="33" spans="1:1" x14ac:dyDescent="0.25">
      <c r="A33" s="9" t="s">
        <v>79</v>
      </c>
    </row>
    <row r="34" spans="1:1" x14ac:dyDescent="0.25">
      <c r="A34" s="9" t="s">
        <v>78</v>
      </c>
    </row>
  </sheetData>
  <sheetProtection password="A4AD" sheet="1" objects="1" scenarios="1"/>
  <mergeCells count="6">
    <mergeCell ref="A32:J32"/>
    <mergeCell ref="F3:F27"/>
    <mergeCell ref="E9:E10"/>
    <mergeCell ref="E16:E17"/>
    <mergeCell ref="E27:E28"/>
    <mergeCell ref="B28:D28"/>
  </mergeCells>
  <pageMargins left="0.25" right="0.25"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heetViews>
  <sheetFormatPr defaultRowHeight="15" x14ac:dyDescent="0.25"/>
  <cols>
    <col min="10" max="10" width="3.5703125" customWidth="1"/>
    <col min="12" max="12" width="22.5703125" customWidth="1"/>
    <col min="13" max="13" width="4.140625" customWidth="1"/>
    <col min="15" max="15" width="25" customWidth="1"/>
  </cols>
  <sheetData>
    <row r="1" spans="1:15" x14ac:dyDescent="0.25">
      <c r="A1" t="s">
        <v>81</v>
      </c>
    </row>
    <row r="2" spans="1:15" x14ac:dyDescent="0.25">
      <c r="A2" s="1"/>
      <c r="B2" s="2">
        <v>1</v>
      </c>
      <c r="C2" s="2">
        <v>2</v>
      </c>
      <c r="D2" s="2">
        <v>3</v>
      </c>
      <c r="E2" s="2">
        <v>4</v>
      </c>
      <c r="F2" s="2">
        <v>5</v>
      </c>
      <c r="G2" s="2">
        <v>8</v>
      </c>
      <c r="H2" s="2">
        <v>9</v>
      </c>
      <c r="I2" s="2" t="s">
        <v>26</v>
      </c>
      <c r="K2" s="1" t="s">
        <v>0</v>
      </c>
      <c r="L2" s="1" t="s">
        <v>27</v>
      </c>
      <c r="N2" s="8" t="s">
        <v>53</v>
      </c>
      <c r="O2" s="8" t="s">
        <v>54</v>
      </c>
    </row>
    <row r="3" spans="1:15" x14ac:dyDescent="0.25">
      <c r="A3" s="2" t="s">
        <v>0</v>
      </c>
      <c r="B3" s="1">
        <v>167</v>
      </c>
      <c r="C3" s="1">
        <v>860</v>
      </c>
      <c r="D3" s="1">
        <v>413</v>
      </c>
      <c r="E3" s="1">
        <v>591</v>
      </c>
      <c r="F3" s="1">
        <v>52</v>
      </c>
      <c r="G3" s="1">
        <v>15</v>
      </c>
      <c r="H3" s="1">
        <v>53</v>
      </c>
      <c r="I3" s="2">
        <f>SUM(B3:H3)</f>
        <v>2151</v>
      </c>
      <c r="K3" s="1" t="s">
        <v>1</v>
      </c>
      <c r="L3" s="1" t="s">
        <v>28</v>
      </c>
      <c r="N3" s="1">
        <v>1</v>
      </c>
      <c r="O3" s="1" t="s">
        <v>62</v>
      </c>
    </row>
    <row r="4" spans="1:15" x14ac:dyDescent="0.25">
      <c r="A4" s="2" t="s">
        <v>1</v>
      </c>
      <c r="B4" s="1">
        <v>230</v>
      </c>
      <c r="C4" s="1">
        <v>795</v>
      </c>
      <c r="D4" s="1">
        <v>475</v>
      </c>
      <c r="E4" s="1">
        <v>525</v>
      </c>
      <c r="F4" s="1">
        <v>75</v>
      </c>
      <c r="G4" s="1">
        <v>238</v>
      </c>
      <c r="H4" s="1">
        <v>23</v>
      </c>
      <c r="I4" s="2">
        <f t="shared" ref="I4:I29" si="0">SUM(B4:H4)</f>
        <v>2361</v>
      </c>
      <c r="K4" s="1" t="s">
        <v>2</v>
      </c>
      <c r="L4" s="1" t="s">
        <v>29</v>
      </c>
      <c r="N4" s="1">
        <v>2</v>
      </c>
      <c r="O4" s="1" t="s">
        <v>59</v>
      </c>
    </row>
    <row r="5" spans="1:15" x14ac:dyDescent="0.25">
      <c r="A5" s="2" t="s">
        <v>2</v>
      </c>
      <c r="B5" s="1">
        <v>146</v>
      </c>
      <c r="C5" s="1">
        <v>456</v>
      </c>
      <c r="D5" s="1">
        <v>174</v>
      </c>
      <c r="E5" s="1">
        <v>159</v>
      </c>
      <c r="F5" s="1">
        <v>28</v>
      </c>
      <c r="G5" s="1">
        <v>134</v>
      </c>
      <c r="H5" s="1">
        <v>12</v>
      </c>
      <c r="I5" s="2">
        <f t="shared" si="0"/>
        <v>1109</v>
      </c>
      <c r="K5" s="1" t="s">
        <v>3</v>
      </c>
      <c r="L5" s="1" t="s">
        <v>30</v>
      </c>
      <c r="N5" s="1">
        <v>3</v>
      </c>
      <c r="O5" s="1" t="s">
        <v>60</v>
      </c>
    </row>
    <row r="6" spans="1:15" x14ac:dyDescent="0.25">
      <c r="A6" s="2" t="s">
        <v>3</v>
      </c>
      <c r="B6" s="1">
        <v>86</v>
      </c>
      <c r="C6" s="1">
        <v>373</v>
      </c>
      <c r="D6" s="1">
        <v>240</v>
      </c>
      <c r="E6" s="1">
        <v>195</v>
      </c>
      <c r="F6" s="1">
        <v>29</v>
      </c>
      <c r="G6" s="1">
        <v>47</v>
      </c>
      <c r="H6" s="1">
        <v>19</v>
      </c>
      <c r="I6" s="2">
        <f t="shared" si="0"/>
        <v>989</v>
      </c>
      <c r="K6" s="1" t="s">
        <v>4</v>
      </c>
      <c r="L6" s="1" t="s">
        <v>31</v>
      </c>
      <c r="N6" s="1">
        <v>4</v>
      </c>
      <c r="O6" s="1" t="s">
        <v>61</v>
      </c>
    </row>
    <row r="7" spans="1:15" x14ac:dyDescent="0.25">
      <c r="A7" s="2" t="s">
        <v>4</v>
      </c>
      <c r="B7" s="1">
        <v>128</v>
      </c>
      <c r="C7" s="1">
        <v>480</v>
      </c>
      <c r="D7" s="1">
        <v>242</v>
      </c>
      <c r="E7" s="1">
        <v>343</v>
      </c>
      <c r="F7" s="1">
        <v>59</v>
      </c>
      <c r="G7" s="1">
        <v>52</v>
      </c>
      <c r="H7" s="1">
        <v>28</v>
      </c>
      <c r="I7" s="2">
        <f t="shared" si="0"/>
        <v>1332</v>
      </c>
      <c r="K7" s="1" t="s">
        <v>5</v>
      </c>
      <c r="L7" s="1" t="s">
        <v>32</v>
      </c>
      <c r="N7" s="1">
        <v>5</v>
      </c>
      <c r="O7" s="1" t="s">
        <v>63</v>
      </c>
    </row>
    <row r="8" spans="1:15" x14ac:dyDescent="0.25">
      <c r="A8" s="2" t="s">
        <v>5</v>
      </c>
      <c r="B8" s="1">
        <v>246</v>
      </c>
      <c r="C8" s="1">
        <v>588</v>
      </c>
      <c r="D8" s="1">
        <v>274</v>
      </c>
      <c r="E8" s="1">
        <v>184</v>
      </c>
      <c r="F8" s="1">
        <v>45</v>
      </c>
      <c r="G8" s="1">
        <v>158</v>
      </c>
      <c r="H8" s="1">
        <v>5</v>
      </c>
      <c r="I8" s="2">
        <f t="shared" si="0"/>
        <v>1500</v>
      </c>
      <c r="K8" s="1" t="s">
        <v>6</v>
      </c>
      <c r="L8" s="1" t="s">
        <v>33</v>
      </c>
      <c r="N8" s="1">
        <v>8</v>
      </c>
      <c r="O8" s="1" t="s">
        <v>57</v>
      </c>
    </row>
    <row r="9" spans="1:15" x14ac:dyDescent="0.25">
      <c r="A9" s="2" t="s">
        <v>6</v>
      </c>
      <c r="B9" s="1">
        <v>144</v>
      </c>
      <c r="C9" s="1">
        <v>390</v>
      </c>
      <c r="D9" s="1">
        <v>172</v>
      </c>
      <c r="E9" s="1">
        <v>243</v>
      </c>
      <c r="F9" s="1">
        <v>101</v>
      </c>
      <c r="G9" s="1">
        <v>54</v>
      </c>
      <c r="H9" s="4"/>
      <c r="I9" s="2">
        <f t="shared" si="0"/>
        <v>1104</v>
      </c>
      <c r="K9" s="1" t="s">
        <v>7</v>
      </c>
      <c r="L9" s="1" t="s">
        <v>35</v>
      </c>
      <c r="N9" s="1">
        <v>9</v>
      </c>
      <c r="O9" s="1" t="s">
        <v>64</v>
      </c>
    </row>
    <row r="10" spans="1:15" x14ac:dyDescent="0.25">
      <c r="A10" s="2" t="s">
        <v>7</v>
      </c>
      <c r="B10" s="1">
        <v>111</v>
      </c>
      <c r="C10" s="1">
        <v>489</v>
      </c>
      <c r="D10" s="1">
        <v>111</v>
      </c>
      <c r="E10" s="1">
        <v>235</v>
      </c>
      <c r="F10" s="1">
        <v>26</v>
      </c>
      <c r="G10" s="1">
        <v>20</v>
      </c>
      <c r="H10" s="1">
        <v>2</v>
      </c>
      <c r="I10" s="2">
        <f t="shared" si="0"/>
        <v>994</v>
      </c>
      <c r="K10" s="1" t="s">
        <v>8</v>
      </c>
      <c r="L10" s="1" t="s">
        <v>34</v>
      </c>
    </row>
    <row r="11" spans="1:15" x14ac:dyDescent="0.25">
      <c r="A11" s="2" t="s">
        <v>8</v>
      </c>
      <c r="B11" s="1">
        <v>71</v>
      </c>
      <c r="C11" s="1">
        <v>419</v>
      </c>
      <c r="D11" s="1">
        <v>250</v>
      </c>
      <c r="E11" s="1">
        <v>447</v>
      </c>
      <c r="F11" s="1">
        <v>62</v>
      </c>
      <c r="G11" s="1">
        <v>76</v>
      </c>
      <c r="H11" s="1">
        <v>19</v>
      </c>
      <c r="I11" s="2">
        <f t="shared" si="0"/>
        <v>1344</v>
      </c>
      <c r="K11" s="1" t="s">
        <v>9</v>
      </c>
      <c r="L11" s="1" t="s">
        <v>36</v>
      </c>
    </row>
    <row r="12" spans="1:15" x14ac:dyDescent="0.25">
      <c r="A12" s="2" t="s">
        <v>9</v>
      </c>
      <c r="B12" s="1">
        <v>154</v>
      </c>
      <c r="C12" s="1">
        <v>444</v>
      </c>
      <c r="D12" s="1">
        <v>249</v>
      </c>
      <c r="E12" s="1">
        <v>214</v>
      </c>
      <c r="F12" s="1">
        <v>53</v>
      </c>
      <c r="G12" s="1">
        <v>106</v>
      </c>
      <c r="H12" s="1">
        <v>18</v>
      </c>
      <c r="I12" s="2">
        <f t="shared" si="0"/>
        <v>1238</v>
      </c>
      <c r="K12" s="1" t="s">
        <v>10</v>
      </c>
      <c r="L12" s="1" t="s">
        <v>37</v>
      </c>
    </row>
    <row r="13" spans="1:15" x14ac:dyDescent="0.25">
      <c r="A13" s="2" t="s">
        <v>10</v>
      </c>
      <c r="B13" s="1">
        <v>57</v>
      </c>
      <c r="C13" s="1">
        <v>284</v>
      </c>
      <c r="D13" s="1">
        <v>212</v>
      </c>
      <c r="E13" s="1">
        <v>378</v>
      </c>
      <c r="F13" s="1">
        <v>75</v>
      </c>
      <c r="G13" s="1">
        <v>86</v>
      </c>
      <c r="H13" s="1">
        <v>8</v>
      </c>
      <c r="I13" s="2">
        <f t="shared" si="0"/>
        <v>1100</v>
      </c>
      <c r="K13" s="1" t="s">
        <v>11</v>
      </c>
      <c r="L13" s="1" t="s">
        <v>38</v>
      </c>
    </row>
    <row r="14" spans="1:15" x14ac:dyDescent="0.25">
      <c r="A14" s="2" t="s">
        <v>11</v>
      </c>
      <c r="B14" s="1">
        <v>112</v>
      </c>
      <c r="C14" s="1">
        <v>309</v>
      </c>
      <c r="D14" s="1">
        <v>160</v>
      </c>
      <c r="E14" s="1">
        <v>244</v>
      </c>
      <c r="F14" s="1">
        <v>100</v>
      </c>
      <c r="G14" s="1">
        <v>79</v>
      </c>
      <c r="H14" s="4"/>
      <c r="I14" s="2">
        <f t="shared" si="0"/>
        <v>1004</v>
      </c>
      <c r="K14" s="1" t="s">
        <v>12</v>
      </c>
      <c r="L14" s="1" t="s">
        <v>39</v>
      </c>
    </row>
    <row r="15" spans="1:15" x14ac:dyDescent="0.25">
      <c r="A15" s="2" t="s">
        <v>12</v>
      </c>
      <c r="B15" s="1">
        <v>260</v>
      </c>
      <c r="C15" s="1">
        <v>486</v>
      </c>
      <c r="D15" s="1">
        <v>159</v>
      </c>
      <c r="E15" s="1">
        <v>94</v>
      </c>
      <c r="F15" s="1">
        <v>28</v>
      </c>
      <c r="G15" s="1">
        <v>140</v>
      </c>
      <c r="H15" s="1">
        <v>16</v>
      </c>
      <c r="I15" s="2">
        <f t="shared" si="0"/>
        <v>1183</v>
      </c>
      <c r="K15" s="1" t="s">
        <v>13</v>
      </c>
      <c r="L15" s="1" t="s">
        <v>40</v>
      </c>
    </row>
    <row r="16" spans="1:15" x14ac:dyDescent="0.25">
      <c r="A16" s="2" t="s">
        <v>13</v>
      </c>
      <c r="B16" s="1">
        <v>184</v>
      </c>
      <c r="C16" s="1">
        <v>355</v>
      </c>
      <c r="D16" s="1">
        <v>187</v>
      </c>
      <c r="E16" s="1">
        <v>128</v>
      </c>
      <c r="F16" s="1">
        <v>37</v>
      </c>
      <c r="G16" s="1">
        <v>118</v>
      </c>
      <c r="H16" s="1">
        <v>3</v>
      </c>
      <c r="I16" s="2">
        <f t="shared" si="0"/>
        <v>1012</v>
      </c>
      <c r="K16" s="1" t="s">
        <v>14</v>
      </c>
      <c r="L16" s="1" t="s">
        <v>41</v>
      </c>
    </row>
    <row r="17" spans="1:12" x14ac:dyDescent="0.25">
      <c r="A17" s="2" t="s">
        <v>14</v>
      </c>
      <c r="B17" s="1">
        <v>374</v>
      </c>
      <c r="C17" s="1">
        <v>448</v>
      </c>
      <c r="D17" s="1">
        <v>219</v>
      </c>
      <c r="E17" s="1">
        <v>316</v>
      </c>
      <c r="F17" s="1">
        <v>115</v>
      </c>
      <c r="G17" s="1">
        <v>219</v>
      </c>
      <c r="H17" s="4"/>
      <c r="I17" s="2">
        <f t="shared" si="0"/>
        <v>1691</v>
      </c>
      <c r="K17" s="1" t="s">
        <v>15</v>
      </c>
      <c r="L17" s="1" t="s">
        <v>42</v>
      </c>
    </row>
    <row r="18" spans="1:12" x14ac:dyDescent="0.25">
      <c r="A18" s="2" t="s">
        <v>15</v>
      </c>
      <c r="B18" s="1">
        <v>115</v>
      </c>
      <c r="C18" s="1">
        <v>485</v>
      </c>
      <c r="D18" s="1">
        <v>187</v>
      </c>
      <c r="E18" s="1">
        <v>307</v>
      </c>
      <c r="F18" s="1">
        <v>24</v>
      </c>
      <c r="G18" s="1">
        <v>19</v>
      </c>
      <c r="H18" s="1">
        <v>61</v>
      </c>
      <c r="I18" s="2">
        <f t="shared" si="0"/>
        <v>1198</v>
      </c>
      <c r="K18" s="1" t="s">
        <v>16</v>
      </c>
      <c r="L18" s="1" t="s">
        <v>43</v>
      </c>
    </row>
    <row r="19" spans="1:12" x14ac:dyDescent="0.25">
      <c r="A19" s="2" t="s">
        <v>16</v>
      </c>
      <c r="B19" s="1">
        <v>115</v>
      </c>
      <c r="C19" s="1">
        <v>409</v>
      </c>
      <c r="D19" s="1">
        <v>216</v>
      </c>
      <c r="E19" s="1">
        <v>344</v>
      </c>
      <c r="F19" s="1">
        <v>57</v>
      </c>
      <c r="G19" s="1">
        <v>26</v>
      </c>
      <c r="H19" s="1">
        <v>15</v>
      </c>
      <c r="I19" s="2">
        <f t="shared" si="0"/>
        <v>1182</v>
      </c>
      <c r="K19" s="1" t="s">
        <v>17</v>
      </c>
      <c r="L19" s="1" t="s">
        <v>44</v>
      </c>
    </row>
    <row r="20" spans="1:12" x14ac:dyDescent="0.25">
      <c r="A20" s="2" t="s">
        <v>17</v>
      </c>
      <c r="B20" s="1">
        <v>59</v>
      </c>
      <c r="C20" s="1">
        <v>526</v>
      </c>
      <c r="D20" s="1">
        <v>286</v>
      </c>
      <c r="E20" s="1">
        <v>271</v>
      </c>
      <c r="F20" s="1">
        <v>17</v>
      </c>
      <c r="G20" s="1">
        <v>41</v>
      </c>
      <c r="H20" s="4"/>
      <c r="I20" s="2">
        <f t="shared" si="0"/>
        <v>1200</v>
      </c>
      <c r="K20" s="1" t="s">
        <v>18</v>
      </c>
      <c r="L20" s="1" t="s">
        <v>45</v>
      </c>
    </row>
    <row r="21" spans="1:12" x14ac:dyDescent="0.25">
      <c r="A21" s="2" t="s">
        <v>18</v>
      </c>
      <c r="B21" s="1">
        <v>112</v>
      </c>
      <c r="C21" s="1">
        <v>324</v>
      </c>
      <c r="D21" s="1">
        <v>281</v>
      </c>
      <c r="E21" s="1">
        <v>219</v>
      </c>
      <c r="F21" s="1">
        <v>54</v>
      </c>
      <c r="G21" s="1">
        <v>48</v>
      </c>
      <c r="H21" s="1">
        <v>5</v>
      </c>
      <c r="I21" s="2">
        <f t="shared" si="0"/>
        <v>1043</v>
      </c>
      <c r="K21" s="1" t="s">
        <v>19</v>
      </c>
      <c r="L21" s="1" t="s">
        <v>46</v>
      </c>
    </row>
    <row r="22" spans="1:12" x14ac:dyDescent="0.25">
      <c r="A22" s="2" t="s">
        <v>19</v>
      </c>
      <c r="B22" s="1">
        <v>80</v>
      </c>
      <c r="C22" s="1">
        <v>165</v>
      </c>
      <c r="D22" s="1">
        <v>139</v>
      </c>
      <c r="E22" s="1">
        <v>52</v>
      </c>
      <c r="F22" s="1">
        <v>18</v>
      </c>
      <c r="G22" s="1">
        <v>45</v>
      </c>
      <c r="H22" s="1">
        <v>1</v>
      </c>
      <c r="I22" s="2">
        <f t="shared" si="0"/>
        <v>500</v>
      </c>
      <c r="K22" s="1" t="s">
        <v>20</v>
      </c>
      <c r="L22" s="1" t="s">
        <v>47</v>
      </c>
    </row>
    <row r="23" spans="1:12" x14ac:dyDescent="0.25">
      <c r="A23" s="2" t="s">
        <v>20</v>
      </c>
      <c r="B23" s="1">
        <v>506</v>
      </c>
      <c r="C23" s="1">
        <v>334</v>
      </c>
      <c r="D23" s="1">
        <v>157</v>
      </c>
      <c r="E23" s="1">
        <v>67</v>
      </c>
      <c r="F23" s="1">
        <v>81</v>
      </c>
      <c r="G23" s="1">
        <v>99</v>
      </c>
      <c r="H23" s="1">
        <v>5</v>
      </c>
      <c r="I23" s="2">
        <f t="shared" si="0"/>
        <v>1249</v>
      </c>
      <c r="K23" s="1" t="s">
        <v>21</v>
      </c>
      <c r="L23" s="1" t="s">
        <v>48</v>
      </c>
    </row>
    <row r="24" spans="1:12" x14ac:dyDescent="0.25">
      <c r="A24" s="2" t="s">
        <v>21</v>
      </c>
      <c r="B24" s="1">
        <v>252</v>
      </c>
      <c r="C24" s="1">
        <v>876</v>
      </c>
      <c r="D24" s="1">
        <v>395</v>
      </c>
      <c r="E24" s="1">
        <v>482</v>
      </c>
      <c r="F24" s="1">
        <v>97</v>
      </c>
      <c r="G24" s="1">
        <v>388</v>
      </c>
      <c r="H24" s="1">
        <v>4</v>
      </c>
      <c r="I24" s="2">
        <f t="shared" si="0"/>
        <v>2494</v>
      </c>
      <c r="K24" s="1" t="s">
        <v>22</v>
      </c>
      <c r="L24" s="1" t="s">
        <v>49</v>
      </c>
    </row>
    <row r="25" spans="1:12" x14ac:dyDescent="0.25">
      <c r="A25" s="2" t="s">
        <v>22</v>
      </c>
      <c r="B25" s="1">
        <v>152</v>
      </c>
      <c r="C25" s="1">
        <v>664</v>
      </c>
      <c r="D25" s="1">
        <v>212</v>
      </c>
      <c r="E25" s="1">
        <v>244</v>
      </c>
      <c r="F25" s="1">
        <v>38</v>
      </c>
      <c r="G25" s="1">
        <v>176</v>
      </c>
      <c r="H25" s="1">
        <v>19</v>
      </c>
      <c r="I25" s="2">
        <f t="shared" si="0"/>
        <v>1505</v>
      </c>
      <c r="K25" s="1" t="s">
        <v>23</v>
      </c>
      <c r="L25" s="1" t="s">
        <v>50</v>
      </c>
    </row>
    <row r="26" spans="1:12" x14ac:dyDescent="0.25">
      <c r="A26" s="2" t="s">
        <v>23</v>
      </c>
      <c r="B26" s="1">
        <v>139</v>
      </c>
      <c r="C26" s="1">
        <v>397</v>
      </c>
      <c r="D26" s="1">
        <v>210</v>
      </c>
      <c r="E26" s="1">
        <v>370</v>
      </c>
      <c r="F26" s="1">
        <v>124</v>
      </c>
      <c r="G26" s="1">
        <v>44</v>
      </c>
      <c r="H26" s="1">
        <v>28</v>
      </c>
      <c r="I26" s="2">
        <f t="shared" si="0"/>
        <v>1312</v>
      </c>
      <c r="K26" s="1" t="s">
        <v>24</v>
      </c>
      <c r="L26" s="1" t="s">
        <v>51</v>
      </c>
    </row>
    <row r="27" spans="1:12" x14ac:dyDescent="0.25">
      <c r="A27" s="2" t="s">
        <v>24</v>
      </c>
      <c r="B27" s="1">
        <v>48</v>
      </c>
      <c r="C27" s="1">
        <v>190</v>
      </c>
      <c r="D27" s="1">
        <v>312</v>
      </c>
      <c r="E27" s="1">
        <v>281</v>
      </c>
      <c r="F27" s="1">
        <v>99</v>
      </c>
      <c r="G27" s="1">
        <v>57</v>
      </c>
      <c r="H27" s="1">
        <v>13</v>
      </c>
      <c r="I27" s="2">
        <f t="shared" si="0"/>
        <v>1000</v>
      </c>
      <c r="K27" s="1" t="s">
        <v>25</v>
      </c>
      <c r="L27" s="1" t="s">
        <v>52</v>
      </c>
    </row>
    <row r="28" spans="1:12" x14ac:dyDescent="0.25">
      <c r="A28" s="2" t="s">
        <v>25</v>
      </c>
      <c r="B28" s="1">
        <v>157</v>
      </c>
      <c r="C28" s="1">
        <v>672</v>
      </c>
      <c r="D28" s="1">
        <v>379</v>
      </c>
      <c r="E28" s="1">
        <v>956</v>
      </c>
      <c r="F28" s="1">
        <v>104</v>
      </c>
      <c r="G28" s="1">
        <v>209</v>
      </c>
      <c r="H28" s="1">
        <v>41</v>
      </c>
      <c r="I28" s="2">
        <f t="shared" si="0"/>
        <v>2518</v>
      </c>
    </row>
    <row r="29" spans="1:12" x14ac:dyDescent="0.25">
      <c r="A29" s="2" t="s">
        <v>26</v>
      </c>
      <c r="B29" s="2">
        <f>SUM(B3:B28)</f>
        <v>4205</v>
      </c>
      <c r="C29" s="2">
        <f t="shared" ref="C29:H29" si="1">SUM(C3:C28)</f>
        <v>12218</v>
      </c>
      <c r="D29" s="2">
        <f t="shared" si="1"/>
        <v>6311</v>
      </c>
      <c r="E29" s="2">
        <f t="shared" si="1"/>
        <v>7889</v>
      </c>
      <c r="F29" s="2">
        <f t="shared" si="1"/>
        <v>1598</v>
      </c>
      <c r="G29" s="2">
        <f t="shared" si="1"/>
        <v>2694</v>
      </c>
      <c r="H29" s="2">
        <f t="shared" si="1"/>
        <v>398</v>
      </c>
      <c r="I29" s="3">
        <f t="shared" si="0"/>
        <v>35313</v>
      </c>
    </row>
    <row r="30" spans="1:12" x14ac:dyDescent="0.25">
      <c r="A30" s="9" t="s">
        <v>71</v>
      </c>
    </row>
    <row r="31" spans="1:12" x14ac:dyDescent="0.25">
      <c r="A31" s="9" t="s">
        <v>72</v>
      </c>
    </row>
    <row r="32" spans="1:12" ht="30.75" customHeight="1" x14ac:dyDescent="0.25">
      <c r="A32" s="15" t="s">
        <v>73</v>
      </c>
      <c r="B32" s="15"/>
      <c r="C32" s="15"/>
      <c r="D32" s="15"/>
      <c r="E32" s="15"/>
      <c r="F32" s="15"/>
      <c r="G32" s="15"/>
      <c r="H32" s="15"/>
      <c r="I32" s="15"/>
      <c r="J32" s="15"/>
      <c r="K32" s="15"/>
      <c r="L32" s="15"/>
    </row>
    <row r="33" spans="1:1" x14ac:dyDescent="0.25">
      <c r="A33" s="9" t="s">
        <v>79</v>
      </c>
    </row>
    <row r="34" spans="1:1" x14ac:dyDescent="0.25">
      <c r="A34" s="9" t="s">
        <v>78</v>
      </c>
    </row>
  </sheetData>
  <sheetProtection password="A4AD" sheet="1" objects="1" scenarios="1"/>
  <mergeCells count="1">
    <mergeCell ref="A32:L32"/>
  </mergeCells>
  <pageMargins left="0.25" right="0.25" top="0.75" bottom="0.75"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heetViews>
  <sheetFormatPr defaultRowHeight="15" x14ac:dyDescent="0.25"/>
  <cols>
    <col min="10" max="10" width="4" customWidth="1"/>
    <col min="12" max="12" width="22.5703125" customWidth="1"/>
    <col min="13" max="13" width="4.140625" customWidth="1"/>
    <col min="15" max="15" width="25" customWidth="1"/>
  </cols>
  <sheetData>
    <row r="1" spans="1:15" x14ac:dyDescent="0.25">
      <c r="A1" t="s">
        <v>82</v>
      </c>
    </row>
    <row r="2" spans="1:15" x14ac:dyDescent="0.25">
      <c r="A2" s="1"/>
      <c r="B2" s="2">
        <v>1</v>
      </c>
      <c r="C2" s="2">
        <v>2</v>
      </c>
      <c r="D2" s="2">
        <v>3</v>
      </c>
      <c r="E2" s="2">
        <v>4</v>
      </c>
      <c r="F2" s="2">
        <v>5</v>
      </c>
      <c r="G2" s="2">
        <v>8</v>
      </c>
      <c r="H2" s="2">
        <v>9</v>
      </c>
      <c r="I2" s="2" t="s">
        <v>26</v>
      </c>
      <c r="K2" s="1" t="s">
        <v>0</v>
      </c>
      <c r="L2" s="1" t="s">
        <v>27</v>
      </c>
      <c r="N2" s="8" t="s">
        <v>53</v>
      </c>
      <c r="O2" s="8" t="s">
        <v>54</v>
      </c>
    </row>
    <row r="3" spans="1:15" x14ac:dyDescent="0.25">
      <c r="A3" s="2" t="s">
        <v>0</v>
      </c>
      <c r="B3" s="1">
        <v>38</v>
      </c>
      <c r="C3" s="1">
        <v>503</v>
      </c>
      <c r="D3" s="1">
        <v>581</v>
      </c>
      <c r="E3" s="1">
        <v>745</v>
      </c>
      <c r="F3" s="1">
        <v>223</v>
      </c>
      <c r="G3" s="1">
        <v>7</v>
      </c>
      <c r="H3" s="1">
        <v>54</v>
      </c>
      <c r="I3" s="2">
        <f>SUM(B3:H3)</f>
        <v>2151</v>
      </c>
      <c r="K3" s="1" t="s">
        <v>1</v>
      </c>
      <c r="L3" s="1" t="s">
        <v>28</v>
      </c>
      <c r="N3" s="1">
        <v>1</v>
      </c>
      <c r="O3" s="1" t="s">
        <v>62</v>
      </c>
    </row>
    <row r="4" spans="1:15" x14ac:dyDescent="0.25">
      <c r="A4" s="2" t="s">
        <v>1</v>
      </c>
      <c r="B4" s="1">
        <v>39</v>
      </c>
      <c r="C4" s="1">
        <v>526</v>
      </c>
      <c r="D4" s="1">
        <v>652</v>
      </c>
      <c r="E4" s="1">
        <v>691</v>
      </c>
      <c r="F4" s="1">
        <v>253</v>
      </c>
      <c r="G4" s="1">
        <v>184</v>
      </c>
      <c r="H4" s="1">
        <v>16</v>
      </c>
      <c r="I4" s="2">
        <f t="shared" ref="I4:I29" si="0">SUM(B4:H4)</f>
        <v>2361</v>
      </c>
      <c r="K4" s="1" t="s">
        <v>2</v>
      </c>
      <c r="L4" s="1" t="s">
        <v>29</v>
      </c>
      <c r="N4" s="1">
        <v>2</v>
      </c>
      <c r="O4" s="1" t="s">
        <v>59</v>
      </c>
    </row>
    <row r="5" spans="1:15" x14ac:dyDescent="0.25">
      <c r="A5" s="2" t="s">
        <v>2</v>
      </c>
      <c r="B5" s="1">
        <v>10</v>
      </c>
      <c r="C5" s="1">
        <v>161</v>
      </c>
      <c r="D5" s="1">
        <v>256</v>
      </c>
      <c r="E5" s="1">
        <v>350</v>
      </c>
      <c r="F5" s="1">
        <v>227</v>
      </c>
      <c r="G5" s="1">
        <v>96</v>
      </c>
      <c r="H5" s="1">
        <v>9</v>
      </c>
      <c r="I5" s="2">
        <f t="shared" si="0"/>
        <v>1109</v>
      </c>
      <c r="K5" s="1" t="s">
        <v>3</v>
      </c>
      <c r="L5" s="1" t="s">
        <v>30</v>
      </c>
      <c r="N5" s="1">
        <v>3</v>
      </c>
      <c r="O5" s="1" t="s">
        <v>60</v>
      </c>
    </row>
    <row r="6" spans="1:15" x14ac:dyDescent="0.25">
      <c r="A6" s="2" t="s">
        <v>3</v>
      </c>
      <c r="B6" s="1">
        <v>18</v>
      </c>
      <c r="C6" s="1">
        <v>209</v>
      </c>
      <c r="D6" s="1">
        <v>324</v>
      </c>
      <c r="E6" s="1">
        <v>293</v>
      </c>
      <c r="F6" s="1">
        <v>72</v>
      </c>
      <c r="G6" s="1">
        <v>51</v>
      </c>
      <c r="H6" s="1">
        <v>22</v>
      </c>
      <c r="I6" s="2">
        <f t="shared" si="0"/>
        <v>989</v>
      </c>
      <c r="K6" s="1" t="s">
        <v>4</v>
      </c>
      <c r="L6" s="1" t="s">
        <v>31</v>
      </c>
      <c r="N6" s="1">
        <v>4</v>
      </c>
      <c r="O6" s="1" t="s">
        <v>61</v>
      </c>
    </row>
    <row r="7" spans="1:15" x14ac:dyDescent="0.25">
      <c r="A7" s="2" t="s">
        <v>4</v>
      </c>
      <c r="B7" s="1">
        <v>39</v>
      </c>
      <c r="C7" s="1">
        <v>214</v>
      </c>
      <c r="D7" s="1">
        <v>326</v>
      </c>
      <c r="E7" s="1">
        <v>492</v>
      </c>
      <c r="F7" s="1">
        <v>192</v>
      </c>
      <c r="G7" s="1">
        <v>43</v>
      </c>
      <c r="H7" s="1">
        <v>26</v>
      </c>
      <c r="I7" s="2">
        <f t="shared" si="0"/>
        <v>1332</v>
      </c>
      <c r="K7" s="1" t="s">
        <v>5</v>
      </c>
      <c r="L7" s="1" t="s">
        <v>32</v>
      </c>
      <c r="N7" s="1">
        <v>5</v>
      </c>
      <c r="O7" s="1" t="s">
        <v>63</v>
      </c>
    </row>
    <row r="8" spans="1:15" x14ac:dyDescent="0.25">
      <c r="A8" s="2" t="s">
        <v>5</v>
      </c>
      <c r="B8" s="1">
        <v>13</v>
      </c>
      <c r="C8" s="1">
        <v>190</v>
      </c>
      <c r="D8" s="1">
        <v>316</v>
      </c>
      <c r="E8" s="1">
        <v>549</v>
      </c>
      <c r="F8" s="1">
        <v>308</v>
      </c>
      <c r="G8" s="1">
        <v>122</v>
      </c>
      <c r="H8" s="1">
        <v>2</v>
      </c>
      <c r="I8" s="2">
        <f>SUM(B8:H8)</f>
        <v>1500</v>
      </c>
      <c r="K8" s="1" t="s">
        <v>6</v>
      </c>
      <c r="L8" s="1" t="s">
        <v>33</v>
      </c>
      <c r="N8" s="1">
        <v>8</v>
      </c>
      <c r="O8" s="1" t="s">
        <v>57</v>
      </c>
    </row>
    <row r="9" spans="1:15" x14ac:dyDescent="0.25">
      <c r="A9" s="2" t="s">
        <v>6</v>
      </c>
      <c r="B9" s="1">
        <v>13</v>
      </c>
      <c r="C9" s="1">
        <v>100</v>
      </c>
      <c r="D9" s="1">
        <v>173</v>
      </c>
      <c r="E9" s="1">
        <v>328</v>
      </c>
      <c r="F9" s="1">
        <v>455</v>
      </c>
      <c r="G9" s="1">
        <v>35</v>
      </c>
      <c r="H9" s="4"/>
      <c r="I9" s="2">
        <f t="shared" si="0"/>
        <v>1104</v>
      </c>
      <c r="K9" s="1" t="s">
        <v>7</v>
      </c>
      <c r="L9" s="1" t="s">
        <v>35</v>
      </c>
      <c r="N9" s="1">
        <v>9</v>
      </c>
      <c r="O9" s="1" t="s">
        <v>64</v>
      </c>
    </row>
    <row r="10" spans="1:15" x14ac:dyDescent="0.25">
      <c r="A10" s="2" t="s">
        <v>7</v>
      </c>
      <c r="B10" s="1">
        <v>54</v>
      </c>
      <c r="C10" s="1">
        <v>441</v>
      </c>
      <c r="D10" s="1">
        <v>184</v>
      </c>
      <c r="E10" s="1">
        <v>215</v>
      </c>
      <c r="F10" s="1">
        <v>58</v>
      </c>
      <c r="G10" s="1">
        <v>39</v>
      </c>
      <c r="H10" s="1">
        <v>3</v>
      </c>
      <c r="I10" s="2">
        <f t="shared" si="0"/>
        <v>994</v>
      </c>
      <c r="K10" s="1" t="s">
        <v>8</v>
      </c>
      <c r="L10" s="1" t="s">
        <v>34</v>
      </c>
    </row>
    <row r="11" spans="1:15" x14ac:dyDescent="0.25">
      <c r="A11" s="2" t="s">
        <v>8</v>
      </c>
      <c r="B11" s="1">
        <v>26</v>
      </c>
      <c r="C11" s="1">
        <v>443</v>
      </c>
      <c r="D11" s="1">
        <v>468</v>
      </c>
      <c r="E11" s="1">
        <v>246</v>
      </c>
      <c r="F11" s="1">
        <v>69</v>
      </c>
      <c r="G11" s="1">
        <v>80</v>
      </c>
      <c r="H11" s="1">
        <v>12</v>
      </c>
      <c r="I11" s="2">
        <f t="shared" si="0"/>
        <v>1344</v>
      </c>
      <c r="K11" s="1" t="s">
        <v>9</v>
      </c>
      <c r="L11" s="1" t="s">
        <v>36</v>
      </c>
    </row>
    <row r="12" spans="1:15" x14ac:dyDescent="0.25">
      <c r="A12" s="2" t="s">
        <v>9</v>
      </c>
      <c r="B12" s="1">
        <v>15</v>
      </c>
      <c r="C12" s="1">
        <v>121</v>
      </c>
      <c r="D12" s="1">
        <v>363</v>
      </c>
      <c r="E12" s="1">
        <v>367</v>
      </c>
      <c r="F12" s="1">
        <v>266</v>
      </c>
      <c r="G12" s="1">
        <v>91</v>
      </c>
      <c r="H12" s="1">
        <v>15</v>
      </c>
      <c r="I12" s="2">
        <f t="shared" si="0"/>
        <v>1238</v>
      </c>
      <c r="K12" s="1" t="s">
        <v>10</v>
      </c>
      <c r="L12" s="1" t="s">
        <v>37</v>
      </c>
    </row>
    <row r="13" spans="1:15" x14ac:dyDescent="0.25">
      <c r="A13" s="2" t="s">
        <v>10</v>
      </c>
      <c r="B13" s="1">
        <v>13</v>
      </c>
      <c r="C13" s="1">
        <v>148</v>
      </c>
      <c r="D13" s="1">
        <v>300</v>
      </c>
      <c r="E13" s="1">
        <v>376</v>
      </c>
      <c r="F13" s="1">
        <v>190</v>
      </c>
      <c r="G13" s="1">
        <v>58</v>
      </c>
      <c r="H13" s="1">
        <v>15</v>
      </c>
      <c r="I13" s="2">
        <f t="shared" si="0"/>
        <v>1100</v>
      </c>
      <c r="K13" s="1" t="s">
        <v>11</v>
      </c>
      <c r="L13" s="1" t="s">
        <v>38</v>
      </c>
    </row>
    <row r="14" spans="1:15" x14ac:dyDescent="0.25">
      <c r="A14" s="2" t="s">
        <v>11</v>
      </c>
      <c r="B14" s="1">
        <v>39</v>
      </c>
      <c r="C14" s="1">
        <v>186</v>
      </c>
      <c r="D14" s="1">
        <v>241</v>
      </c>
      <c r="E14" s="1">
        <v>313</v>
      </c>
      <c r="F14" s="1">
        <v>153</v>
      </c>
      <c r="G14" s="1">
        <v>72</v>
      </c>
      <c r="H14" s="4"/>
      <c r="I14" s="2">
        <f t="shared" si="0"/>
        <v>1004</v>
      </c>
      <c r="K14" s="1" t="s">
        <v>12</v>
      </c>
      <c r="L14" s="1" t="s">
        <v>39</v>
      </c>
    </row>
    <row r="15" spans="1:15" x14ac:dyDescent="0.25">
      <c r="A15" s="2" t="s">
        <v>12</v>
      </c>
      <c r="B15" s="1">
        <v>30</v>
      </c>
      <c r="C15" s="1">
        <v>142</v>
      </c>
      <c r="D15" s="1">
        <v>276</v>
      </c>
      <c r="E15" s="1">
        <v>390</v>
      </c>
      <c r="F15" s="1">
        <v>164</v>
      </c>
      <c r="G15" s="1">
        <v>174</v>
      </c>
      <c r="H15" s="1">
        <v>7</v>
      </c>
      <c r="I15" s="2">
        <f t="shared" si="0"/>
        <v>1183</v>
      </c>
      <c r="K15" s="1" t="s">
        <v>13</v>
      </c>
      <c r="L15" s="1" t="s">
        <v>40</v>
      </c>
    </row>
    <row r="16" spans="1:15" x14ac:dyDescent="0.25">
      <c r="A16" s="2" t="s">
        <v>13</v>
      </c>
      <c r="B16" s="1">
        <v>37</v>
      </c>
      <c r="C16" s="1">
        <v>195</v>
      </c>
      <c r="D16" s="1">
        <v>290</v>
      </c>
      <c r="E16" s="1">
        <v>265</v>
      </c>
      <c r="F16" s="1">
        <v>71</v>
      </c>
      <c r="G16" s="1">
        <v>147</v>
      </c>
      <c r="H16" s="1">
        <v>7</v>
      </c>
      <c r="I16" s="2">
        <f t="shared" si="0"/>
        <v>1012</v>
      </c>
      <c r="K16" s="1" t="s">
        <v>14</v>
      </c>
      <c r="L16" s="1" t="s">
        <v>41</v>
      </c>
    </row>
    <row r="17" spans="1:12" x14ac:dyDescent="0.25">
      <c r="A17" s="2" t="s">
        <v>14</v>
      </c>
      <c r="B17" s="1">
        <v>29</v>
      </c>
      <c r="C17" s="1">
        <v>182</v>
      </c>
      <c r="D17" s="1">
        <v>259</v>
      </c>
      <c r="E17" s="1">
        <v>500</v>
      </c>
      <c r="F17" s="1">
        <v>457</v>
      </c>
      <c r="G17" s="1">
        <v>264</v>
      </c>
      <c r="H17" s="4"/>
      <c r="I17" s="2">
        <f t="shared" si="0"/>
        <v>1691</v>
      </c>
      <c r="K17" s="1" t="s">
        <v>15</v>
      </c>
      <c r="L17" s="1" t="s">
        <v>42</v>
      </c>
    </row>
    <row r="18" spans="1:12" x14ac:dyDescent="0.25">
      <c r="A18" s="2" t="s">
        <v>15</v>
      </c>
      <c r="B18" s="1">
        <v>25</v>
      </c>
      <c r="C18" s="1">
        <v>251</v>
      </c>
      <c r="D18" s="1">
        <v>344</v>
      </c>
      <c r="E18" s="1">
        <v>378</v>
      </c>
      <c r="F18" s="1">
        <v>121</v>
      </c>
      <c r="G18" s="1">
        <v>24</v>
      </c>
      <c r="H18" s="1">
        <v>55</v>
      </c>
      <c r="I18" s="2">
        <f t="shared" si="0"/>
        <v>1198</v>
      </c>
      <c r="K18" s="1" t="s">
        <v>16</v>
      </c>
      <c r="L18" s="1" t="s">
        <v>43</v>
      </c>
    </row>
    <row r="19" spans="1:12" x14ac:dyDescent="0.25">
      <c r="A19" s="2" t="s">
        <v>16</v>
      </c>
      <c r="B19" s="1">
        <v>27</v>
      </c>
      <c r="C19" s="1">
        <v>254</v>
      </c>
      <c r="D19" s="1">
        <v>368</v>
      </c>
      <c r="E19" s="1">
        <v>325</v>
      </c>
      <c r="F19" s="1">
        <v>171</v>
      </c>
      <c r="G19" s="1">
        <v>22</v>
      </c>
      <c r="H19" s="1">
        <v>15</v>
      </c>
      <c r="I19" s="2">
        <f t="shared" si="0"/>
        <v>1182</v>
      </c>
      <c r="K19" s="1" t="s">
        <v>17</v>
      </c>
      <c r="L19" s="1" t="s">
        <v>44</v>
      </c>
    </row>
    <row r="20" spans="1:12" x14ac:dyDescent="0.25">
      <c r="A20" s="2" t="s">
        <v>17</v>
      </c>
      <c r="B20" s="1">
        <v>45</v>
      </c>
      <c r="C20" s="1">
        <v>439</v>
      </c>
      <c r="D20" s="1">
        <v>357</v>
      </c>
      <c r="E20" s="1">
        <v>304</v>
      </c>
      <c r="F20" s="1">
        <v>30</v>
      </c>
      <c r="G20" s="1">
        <v>25</v>
      </c>
      <c r="H20" s="4"/>
      <c r="I20" s="2">
        <f t="shared" si="0"/>
        <v>1200</v>
      </c>
      <c r="K20" s="1" t="s">
        <v>18</v>
      </c>
      <c r="L20" s="1" t="s">
        <v>45</v>
      </c>
    </row>
    <row r="21" spans="1:12" x14ac:dyDescent="0.25">
      <c r="A21" s="2" t="s">
        <v>18</v>
      </c>
      <c r="B21" s="1">
        <v>41</v>
      </c>
      <c r="C21" s="1">
        <v>214</v>
      </c>
      <c r="D21" s="1">
        <v>307</v>
      </c>
      <c r="E21" s="1">
        <v>263</v>
      </c>
      <c r="F21" s="1">
        <v>166</v>
      </c>
      <c r="G21" s="1">
        <v>46</v>
      </c>
      <c r="H21" s="1">
        <v>6</v>
      </c>
      <c r="I21" s="2">
        <f t="shared" si="0"/>
        <v>1043</v>
      </c>
      <c r="K21" s="1" t="s">
        <v>19</v>
      </c>
      <c r="L21" s="1" t="s">
        <v>46</v>
      </c>
    </row>
    <row r="22" spans="1:12" x14ac:dyDescent="0.25">
      <c r="A22" s="2" t="s">
        <v>19</v>
      </c>
      <c r="B22" s="1">
        <v>84</v>
      </c>
      <c r="C22" s="1">
        <v>136</v>
      </c>
      <c r="D22" s="1">
        <v>153</v>
      </c>
      <c r="E22" s="1">
        <v>52</v>
      </c>
      <c r="F22" s="1">
        <v>19</v>
      </c>
      <c r="G22" s="1">
        <v>56</v>
      </c>
      <c r="H22" s="4"/>
      <c r="I22" s="2">
        <f t="shared" si="0"/>
        <v>500</v>
      </c>
      <c r="K22" s="1" t="s">
        <v>20</v>
      </c>
      <c r="L22" s="1" t="s">
        <v>47</v>
      </c>
    </row>
    <row r="23" spans="1:12" x14ac:dyDescent="0.25">
      <c r="A23" s="2" t="s">
        <v>20</v>
      </c>
      <c r="B23" s="1">
        <v>61</v>
      </c>
      <c r="C23" s="1">
        <v>153</v>
      </c>
      <c r="D23" s="1">
        <v>250</v>
      </c>
      <c r="E23" s="1">
        <v>215</v>
      </c>
      <c r="F23" s="1">
        <v>466</v>
      </c>
      <c r="G23" s="1">
        <v>101</v>
      </c>
      <c r="H23" s="1">
        <v>3</v>
      </c>
      <c r="I23" s="2">
        <f t="shared" si="0"/>
        <v>1249</v>
      </c>
      <c r="K23" s="1" t="s">
        <v>21</v>
      </c>
      <c r="L23" s="1" t="s">
        <v>48</v>
      </c>
    </row>
    <row r="24" spans="1:12" x14ac:dyDescent="0.25">
      <c r="A24" s="2" t="s">
        <v>21</v>
      </c>
      <c r="B24" s="1">
        <v>35</v>
      </c>
      <c r="C24" s="1">
        <v>493</v>
      </c>
      <c r="D24" s="1">
        <v>476</v>
      </c>
      <c r="E24" s="1">
        <v>776</v>
      </c>
      <c r="F24" s="1">
        <v>385</v>
      </c>
      <c r="G24" s="1">
        <v>320</v>
      </c>
      <c r="H24" s="1">
        <v>9</v>
      </c>
      <c r="I24" s="2">
        <f t="shared" si="0"/>
        <v>2494</v>
      </c>
      <c r="K24" s="1" t="s">
        <v>22</v>
      </c>
      <c r="L24" s="1" t="s">
        <v>49</v>
      </c>
    </row>
    <row r="25" spans="1:12" x14ac:dyDescent="0.25">
      <c r="A25" s="2" t="s">
        <v>22</v>
      </c>
      <c r="B25" s="1">
        <v>11</v>
      </c>
      <c r="C25" s="1">
        <v>287</v>
      </c>
      <c r="D25" s="1">
        <v>293</v>
      </c>
      <c r="E25" s="1">
        <v>519</v>
      </c>
      <c r="F25" s="1">
        <v>206</v>
      </c>
      <c r="G25" s="1">
        <v>177</v>
      </c>
      <c r="H25" s="1">
        <v>12</v>
      </c>
      <c r="I25" s="2">
        <f t="shared" si="0"/>
        <v>1505</v>
      </c>
      <c r="K25" s="1" t="s">
        <v>23</v>
      </c>
      <c r="L25" s="1" t="s">
        <v>50</v>
      </c>
    </row>
    <row r="26" spans="1:12" x14ac:dyDescent="0.25">
      <c r="A26" s="2" t="s">
        <v>23</v>
      </c>
      <c r="B26" s="1">
        <v>39</v>
      </c>
      <c r="C26" s="1">
        <v>204</v>
      </c>
      <c r="D26" s="1">
        <v>286</v>
      </c>
      <c r="E26" s="1">
        <v>373</v>
      </c>
      <c r="F26" s="1">
        <v>358</v>
      </c>
      <c r="G26" s="1">
        <v>34</v>
      </c>
      <c r="H26" s="1">
        <v>18</v>
      </c>
      <c r="I26" s="2">
        <f t="shared" si="0"/>
        <v>1312</v>
      </c>
      <c r="K26" s="1" t="s">
        <v>24</v>
      </c>
      <c r="L26" s="1" t="s">
        <v>51</v>
      </c>
    </row>
    <row r="27" spans="1:12" x14ac:dyDescent="0.25">
      <c r="A27" s="2" t="s">
        <v>24</v>
      </c>
      <c r="B27" s="1">
        <v>52</v>
      </c>
      <c r="C27" s="1">
        <v>302</v>
      </c>
      <c r="D27" s="1">
        <v>246</v>
      </c>
      <c r="E27" s="1">
        <v>264</v>
      </c>
      <c r="F27" s="1">
        <v>93</v>
      </c>
      <c r="G27" s="1">
        <v>29</v>
      </c>
      <c r="H27" s="1">
        <v>14</v>
      </c>
      <c r="I27" s="2">
        <f t="shared" si="0"/>
        <v>1000</v>
      </c>
      <c r="K27" s="1" t="s">
        <v>25</v>
      </c>
      <c r="L27" s="1" t="s">
        <v>52</v>
      </c>
    </row>
    <row r="28" spans="1:12" x14ac:dyDescent="0.25">
      <c r="A28" s="2" t="s">
        <v>25</v>
      </c>
      <c r="B28" s="1">
        <v>44</v>
      </c>
      <c r="C28" s="1">
        <v>708</v>
      </c>
      <c r="D28" s="1">
        <v>664</v>
      </c>
      <c r="E28" s="1">
        <v>691</v>
      </c>
      <c r="F28" s="1">
        <v>145</v>
      </c>
      <c r="G28" s="1">
        <v>237</v>
      </c>
      <c r="H28" s="1">
        <v>29</v>
      </c>
      <c r="I28" s="2">
        <f t="shared" si="0"/>
        <v>2518</v>
      </c>
    </row>
    <row r="29" spans="1:12" x14ac:dyDescent="0.25">
      <c r="A29" s="2" t="s">
        <v>26</v>
      </c>
      <c r="B29" s="2">
        <f>SUM(B3:B28)</f>
        <v>877</v>
      </c>
      <c r="C29" s="2">
        <f t="shared" ref="C29:H29" si="1">SUM(C3:C28)</f>
        <v>7202</v>
      </c>
      <c r="D29" s="2">
        <f t="shared" si="1"/>
        <v>8753</v>
      </c>
      <c r="E29" s="2">
        <f t="shared" si="1"/>
        <v>10280</v>
      </c>
      <c r="F29" s="2">
        <f t="shared" si="1"/>
        <v>5318</v>
      </c>
      <c r="G29" s="2">
        <f t="shared" si="1"/>
        <v>2534</v>
      </c>
      <c r="H29" s="2">
        <f t="shared" si="1"/>
        <v>349</v>
      </c>
      <c r="I29" s="3">
        <f t="shared" si="0"/>
        <v>35313</v>
      </c>
    </row>
    <row r="30" spans="1:12" x14ac:dyDescent="0.25">
      <c r="A30" s="9" t="s">
        <v>71</v>
      </c>
    </row>
    <row r="31" spans="1:12" x14ac:dyDescent="0.25">
      <c r="A31" s="9" t="s">
        <v>74</v>
      </c>
    </row>
    <row r="32" spans="1:12" ht="30.75" customHeight="1" x14ac:dyDescent="0.25">
      <c r="A32" s="15" t="s">
        <v>75</v>
      </c>
      <c r="B32" s="15"/>
      <c r="C32" s="15"/>
      <c r="D32" s="15"/>
      <c r="E32" s="15"/>
      <c r="F32" s="15"/>
      <c r="G32" s="15"/>
      <c r="H32" s="15"/>
      <c r="I32" s="15"/>
      <c r="J32" s="15"/>
      <c r="K32" s="15"/>
      <c r="L32" s="15"/>
    </row>
    <row r="33" spans="1:1" x14ac:dyDescent="0.25">
      <c r="A33" s="9" t="s">
        <v>79</v>
      </c>
    </row>
    <row r="34" spans="1:1" x14ac:dyDescent="0.25">
      <c r="A34" s="9" t="s">
        <v>78</v>
      </c>
    </row>
  </sheetData>
  <sheetProtection password="A4AD" sheet="1" objects="1" scenarios="1"/>
  <mergeCells count="1">
    <mergeCell ref="A32:L32"/>
  </mergeCells>
  <pageMargins left="0.25" right="0.25"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workbookViewId="0"/>
  </sheetViews>
  <sheetFormatPr defaultRowHeight="15" x14ac:dyDescent="0.25"/>
  <cols>
    <col min="9" max="9" width="4.7109375" customWidth="1"/>
    <col min="11" max="11" width="22.5703125" customWidth="1"/>
    <col min="12" max="12" width="4.7109375" customWidth="1"/>
    <col min="14" max="14" width="52.140625" customWidth="1"/>
  </cols>
  <sheetData>
    <row r="1" spans="1:14" x14ac:dyDescent="0.25">
      <c r="A1" t="s">
        <v>83</v>
      </c>
    </row>
    <row r="2" spans="1:14" x14ac:dyDescent="0.25">
      <c r="A2" s="1"/>
      <c r="B2" s="2">
        <v>1</v>
      </c>
      <c r="C2" s="2">
        <v>2</v>
      </c>
      <c r="D2" s="2">
        <v>3</v>
      </c>
      <c r="E2" s="2">
        <v>4</v>
      </c>
      <c r="F2" s="2">
        <v>8</v>
      </c>
      <c r="G2" s="2">
        <v>9</v>
      </c>
      <c r="H2" s="2" t="s">
        <v>26</v>
      </c>
      <c r="J2" s="1" t="s">
        <v>0</v>
      </c>
      <c r="K2" s="1" t="s">
        <v>27</v>
      </c>
      <c r="M2" s="8" t="s">
        <v>53</v>
      </c>
      <c r="N2" s="8" t="s">
        <v>54</v>
      </c>
    </row>
    <row r="3" spans="1:14" x14ac:dyDescent="0.25">
      <c r="A3" s="2" t="s">
        <v>0</v>
      </c>
      <c r="B3" s="1">
        <v>154</v>
      </c>
      <c r="C3" s="1">
        <v>1555</v>
      </c>
      <c r="D3" s="1">
        <v>302</v>
      </c>
      <c r="E3" s="1">
        <v>32</v>
      </c>
      <c r="F3" s="1">
        <v>40</v>
      </c>
      <c r="G3" s="1">
        <v>68</v>
      </c>
      <c r="H3" s="2">
        <f>SUM(B3:G3)</f>
        <v>2151</v>
      </c>
      <c r="J3" s="1" t="s">
        <v>1</v>
      </c>
      <c r="K3" s="1" t="s">
        <v>28</v>
      </c>
      <c r="M3" s="1">
        <v>1</v>
      </c>
      <c r="N3" s="1" t="s">
        <v>65</v>
      </c>
    </row>
    <row r="4" spans="1:14" x14ac:dyDescent="0.25">
      <c r="A4" s="2" t="s">
        <v>1</v>
      </c>
      <c r="B4" s="1">
        <v>267</v>
      </c>
      <c r="C4" s="1">
        <v>1612</v>
      </c>
      <c r="D4" s="1">
        <v>347</v>
      </c>
      <c r="E4" s="1">
        <v>32</v>
      </c>
      <c r="F4" s="1">
        <v>91</v>
      </c>
      <c r="G4" s="1">
        <v>12</v>
      </c>
      <c r="H4" s="2">
        <f t="shared" ref="H4:H29" si="0">SUM(B4:G4)</f>
        <v>2361</v>
      </c>
      <c r="J4" s="1" t="s">
        <v>2</v>
      </c>
      <c r="K4" s="1" t="s">
        <v>29</v>
      </c>
      <c r="M4" s="1">
        <v>2</v>
      </c>
      <c r="N4" s="1" t="s">
        <v>66</v>
      </c>
    </row>
    <row r="5" spans="1:14" x14ac:dyDescent="0.25">
      <c r="A5" s="2" t="s">
        <v>2</v>
      </c>
      <c r="B5" s="1">
        <v>14</v>
      </c>
      <c r="C5" s="1">
        <v>618</v>
      </c>
      <c r="D5" s="1">
        <v>356</v>
      </c>
      <c r="E5" s="1">
        <v>52</v>
      </c>
      <c r="F5" s="1">
        <v>62</v>
      </c>
      <c r="G5" s="1">
        <v>7</v>
      </c>
      <c r="H5" s="2">
        <f t="shared" si="0"/>
        <v>1109</v>
      </c>
      <c r="J5" s="1" t="s">
        <v>3</v>
      </c>
      <c r="K5" s="1" t="s">
        <v>30</v>
      </c>
      <c r="M5" s="1">
        <v>3</v>
      </c>
      <c r="N5" s="1" t="s">
        <v>67</v>
      </c>
    </row>
    <row r="6" spans="1:14" x14ac:dyDescent="0.25">
      <c r="A6" s="2" t="s">
        <v>3</v>
      </c>
      <c r="B6" s="1">
        <v>57</v>
      </c>
      <c r="C6" s="1">
        <v>563</v>
      </c>
      <c r="D6" s="1">
        <v>216</v>
      </c>
      <c r="E6" s="1">
        <v>40</v>
      </c>
      <c r="F6" s="1">
        <v>104</v>
      </c>
      <c r="G6" s="1">
        <v>9</v>
      </c>
      <c r="H6" s="2">
        <f t="shared" si="0"/>
        <v>989</v>
      </c>
      <c r="J6" s="1" t="s">
        <v>4</v>
      </c>
      <c r="K6" s="1" t="s">
        <v>31</v>
      </c>
      <c r="M6" s="1">
        <v>4</v>
      </c>
      <c r="N6" s="1" t="s">
        <v>68</v>
      </c>
    </row>
    <row r="7" spans="1:14" x14ac:dyDescent="0.25">
      <c r="A7" s="2" t="s">
        <v>4</v>
      </c>
      <c r="B7" s="1">
        <v>57</v>
      </c>
      <c r="C7" s="1">
        <v>832</v>
      </c>
      <c r="D7" s="1">
        <v>299</v>
      </c>
      <c r="E7" s="1">
        <v>58</v>
      </c>
      <c r="F7" s="1">
        <v>62</v>
      </c>
      <c r="G7" s="1">
        <v>24</v>
      </c>
      <c r="H7" s="2">
        <f t="shared" si="0"/>
        <v>1332</v>
      </c>
      <c r="J7" s="1" t="s">
        <v>5</v>
      </c>
      <c r="K7" s="1" t="s">
        <v>32</v>
      </c>
      <c r="M7" s="1">
        <v>8</v>
      </c>
      <c r="N7" s="1" t="s">
        <v>57</v>
      </c>
    </row>
    <row r="8" spans="1:14" x14ac:dyDescent="0.25">
      <c r="A8" s="2" t="s">
        <v>5</v>
      </c>
      <c r="B8" s="1">
        <v>10</v>
      </c>
      <c r="C8" s="1">
        <v>306</v>
      </c>
      <c r="D8" s="1">
        <v>771</v>
      </c>
      <c r="E8" s="1">
        <v>316</v>
      </c>
      <c r="F8" s="1">
        <v>95</v>
      </c>
      <c r="G8" s="1">
        <v>2</v>
      </c>
      <c r="H8" s="2">
        <f t="shared" si="0"/>
        <v>1500</v>
      </c>
      <c r="J8" s="1" t="s">
        <v>6</v>
      </c>
      <c r="K8" s="1" t="s">
        <v>33</v>
      </c>
      <c r="M8" s="1">
        <v>9</v>
      </c>
      <c r="N8" s="1" t="s">
        <v>64</v>
      </c>
    </row>
    <row r="9" spans="1:14" x14ac:dyDescent="0.25">
      <c r="A9" s="2" t="s">
        <v>6</v>
      </c>
      <c r="B9" s="1">
        <v>17</v>
      </c>
      <c r="C9" s="1">
        <v>287</v>
      </c>
      <c r="D9" s="1">
        <v>533</v>
      </c>
      <c r="E9" s="1">
        <v>227</v>
      </c>
      <c r="F9" s="1">
        <v>40</v>
      </c>
      <c r="G9" s="4"/>
      <c r="H9" s="2">
        <f t="shared" si="0"/>
        <v>1104</v>
      </c>
      <c r="J9" s="1" t="s">
        <v>7</v>
      </c>
      <c r="K9" s="1" t="s">
        <v>35</v>
      </c>
    </row>
    <row r="10" spans="1:14" x14ac:dyDescent="0.25">
      <c r="A10" s="2" t="s">
        <v>7</v>
      </c>
      <c r="B10" s="1">
        <v>96</v>
      </c>
      <c r="C10" s="1">
        <v>666</v>
      </c>
      <c r="D10" s="1">
        <v>150</v>
      </c>
      <c r="E10" s="1">
        <v>31</v>
      </c>
      <c r="F10" s="1">
        <v>50</v>
      </c>
      <c r="G10" s="1">
        <v>1</v>
      </c>
      <c r="H10" s="2">
        <f t="shared" si="0"/>
        <v>994</v>
      </c>
      <c r="J10" s="1" t="s">
        <v>8</v>
      </c>
      <c r="K10" s="1" t="s">
        <v>34</v>
      </c>
    </row>
    <row r="11" spans="1:14" x14ac:dyDescent="0.25">
      <c r="A11" s="2" t="s">
        <v>8</v>
      </c>
      <c r="B11" s="1">
        <v>131</v>
      </c>
      <c r="C11" s="1">
        <v>996</v>
      </c>
      <c r="D11" s="1">
        <v>126</v>
      </c>
      <c r="E11" s="1">
        <v>26</v>
      </c>
      <c r="F11" s="1">
        <v>54</v>
      </c>
      <c r="G11" s="1">
        <v>11</v>
      </c>
      <c r="H11" s="2">
        <f t="shared" si="0"/>
        <v>1344</v>
      </c>
      <c r="J11" s="1" t="s">
        <v>9</v>
      </c>
      <c r="K11" s="1" t="s">
        <v>36</v>
      </c>
    </row>
    <row r="12" spans="1:14" x14ac:dyDescent="0.25">
      <c r="A12" s="2" t="s">
        <v>9</v>
      </c>
      <c r="B12" s="1">
        <v>68</v>
      </c>
      <c r="C12" s="1">
        <v>632</v>
      </c>
      <c r="D12" s="1">
        <v>400</v>
      </c>
      <c r="E12" s="1">
        <v>70</v>
      </c>
      <c r="F12" s="1">
        <v>61</v>
      </c>
      <c r="G12" s="1">
        <v>7</v>
      </c>
      <c r="H12" s="2">
        <f t="shared" si="0"/>
        <v>1238</v>
      </c>
      <c r="J12" s="1" t="s">
        <v>10</v>
      </c>
      <c r="K12" s="1" t="s">
        <v>37</v>
      </c>
    </row>
    <row r="13" spans="1:14" x14ac:dyDescent="0.25">
      <c r="A13" s="2" t="s">
        <v>10</v>
      </c>
      <c r="B13" s="1">
        <v>22</v>
      </c>
      <c r="C13" s="1">
        <v>482</v>
      </c>
      <c r="D13" s="1">
        <v>403</v>
      </c>
      <c r="E13" s="1">
        <v>136</v>
      </c>
      <c r="F13" s="1">
        <v>50</v>
      </c>
      <c r="G13" s="1">
        <v>7</v>
      </c>
      <c r="H13" s="2">
        <f t="shared" si="0"/>
        <v>1100</v>
      </c>
      <c r="J13" s="1" t="s">
        <v>11</v>
      </c>
      <c r="K13" s="1" t="s">
        <v>38</v>
      </c>
    </row>
    <row r="14" spans="1:14" x14ac:dyDescent="0.25">
      <c r="A14" s="2" t="s">
        <v>11</v>
      </c>
      <c r="B14" s="1">
        <v>24</v>
      </c>
      <c r="C14" s="1">
        <v>433</v>
      </c>
      <c r="D14" s="1">
        <v>385</v>
      </c>
      <c r="E14" s="1">
        <v>84</v>
      </c>
      <c r="F14" s="1">
        <v>77</v>
      </c>
      <c r="G14" s="1">
        <v>1</v>
      </c>
      <c r="H14" s="2">
        <f t="shared" si="0"/>
        <v>1004</v>
      </c>
      <c r="J14" s="1" t="s">
        <v>12</v>
      </c>
      <c r="K14" s="1" t="s">
        <v>39</v>
      </c>
    </row>
    <row r="15" spans="1:14" x14ac:dyDescent="0.25">
      <c r="A15" s="2" t="s">
        <v>12</v>
      </c>
      <c r="B15" s="1">
        <v>32</v>
      </c>
      <c r="C15" s="1">
        <v>559</v>
      </c>
      <c r="D15" s="1">
        <v>370</v>
      </c>
      <c r="E15" s="1">
        <v>73</v>
      </c>
      <c r="F15" s="1">
        <v>145</v>
      </c>
      <c r="G15" s="1">
        <v>4</v>
      </c>
      <c r="H15" s="2">
        <f t="shared" si="0"/>
        <v>1183</v>
      </c>
      <c r="J15" s="1" t="s">
        <v>13</v>
      </c>
      <c r="K15" s="1" t="s">
        <v>40</v>
      </c>
    </row>
    <row r="16" spans="1:14" x14ac:dyDescent="0.25">
      <c r="A16" s="2" t="s">
        <v>13</v>
      </c>
      <c r="B16" s="1">
        <v>16</v>
      </c>
      <c r="C16" s="1">
        <v>371</v>
      </c>
      <c r="D16" s="1">
        <v>339</v>
      </c>
      <c r="E16" s="1">
        <v>139</v>
      </c>
      <c r="F16" s="1">
        <v>144</v>
      </c>
      <c r="G16" s="1">
        <v>3</v>
      </c>
      <c r="H16" s="2">
        <f t="shared" si="0"/>
        <v>1012</v>
      </c>
      <c r="J16" s="1" t="s">
        <v>14</v>
      </c>
      <c r="K16" s="1" t="s">
        <v>41</v>
      </c>
    </row>
    <row r="17" spans="1:11" x14ac:dyDescent="0.25">
      <c r="A17" s="2" t="s">
        <v>14</v>
      </c>
      <c r="B17" s="1">
        <v>22</v>
      </c>
      <c r="C17" s="1">
        <v>224</v>
      </c>
      <c r="D17" s="1">
        <v>666</v>
      </c>
      <c r="E17" s="1">
        <v>448</v>
      </c>
      <c r="F17" s="1">
        <v>331</v>
      </c>
      <c r="G17" s="4"/>
      <c r="H17" s="2">
        <f t="shared" si="0"/>
        <v>1691</v>
      </c>
      <c r="J17" s="1" t="s">
        <v>15</v>
      </c>
      <c r="K17" s="1" t="s">
        <v>42</v>
      </c>
    </row>
    <row r="18" spans="1:11" x14ac:dyDescent="0.25">
      <c r="A18" s="2" t="s">
        <v>15</v>
      </c>
      <c r="B18" s="1">
        <v>29</v>
      </c>
      <c r="C18" s="1">
        <v>700</v>
      </c>
      <c r="D18" s="1">
        <v>308</v>
      </c>
      <c r="E18" s="1">
        <v>53</v>
      </c>
      <c r="F18" s="1">
        <v>66</v>
      </c>
      <c r="G18" s="1">
        <v>42</v>
      </c>
      <c r="H18" s="2">
        <f>SUM(B18:G18)</f>
        <v>1198</v>
      </c>
      <c r="J18" s="1" t="s">
        <v>16</v>
      </c>
      <c r="K18" s="1" t="s">
        <v>43</v>
      </c>
    </row>
    <row r="19" spans="1:11" x14ac:dyDescent="0.25">
      <c r="A19" s="2" t="s">
        <v>16</v>
      </c>
      <c r="B19" s="1">
        <v>53</v>
      </c>
      <c r="C19" s="1">
        <v>790</v>
      </c>
      <c r="D19" s="1">
        <v>226</v>
      </c>
      <c r="E19" s="1">
        <v>57</v>
      </c>
      <c r="F19" s="1">
        <v>50</v>
      </c>
      <c r="G19" s="1">
        <v>6</v>
      </c>
      <c r="H19" s="2">
        <f t="shared" si="0"/>
        <v>1182</v>
      </c>
      <c r="J19" s="1" t="s">
        <v>17</v>
      </c>
      <c r="K19" s="1" t="s">
        <v>44</v>
      </c>
    </row>
    <row r="20" spans="1:11" x14ac:dyDescent="0.25">
      <c r="A20" s="2" t="s">
        <v>17</v>
      </c>
      <c r="B20" s="1">
        <v>133</v>
      </c>
      <c r="C20" s="1">
        <v>503</v>
      </c>
      <c r="D20" s="1">
        <v>305</v>
      </c>
      <c r="E20" s="1">
        <v>167</v>
      </c>
      <c r="F20" s="1">
        <v>92</v>
      </c>
      <c r="G20" s="4"/>
      <c r="H20" s="2">
        <f t="shared" si="0"/>
        <v>1200</v>
      </c>
      <c r="J20" s="1" t="s">
        <v>18</v>
      </c>
      <c r="K20" s="1" t="s">
        <v>45</v>
      </c>
    </row>
    <row r="21" spans="1:11" x14ac:dyDescent="0.25">
      <c r="A21" s="2" t="s">
        <v>18</v>
      </c>
      <c r="B21" s="1">
        <v>49</v>
      </c>
      <c r="C21" s="1">
        <v>663</v>
      </c>
      <c r="D21" s="1">
        <v>225</v>
      </c>
      <c r="E21" s="1">
        <v>69</v>
      </c>
      <c r="F21" s="1">
        <v>36</v>
      </c>
      <c r="G21" s="1">
        <v>1</v>
      </c>
      <c r="H21" s="2">
        <f t="shared" si="0"/>
        <v>1043</v>
      </c>
      <c r="J21" s="1" t="s">
        <v>19</v>
      </c>
      <c r="K21" s="1" t="s">
        <v>46</v>
      </c>
    </row>
    <row r="22" spans="1:11" x14ac:dyDescent="0.25">
      <c r="A22" s="2" t="s">
        <v>19</v>
      </c>
      <c r="B22" s="1">
        <v>71</v>
      </c>
      <c r="C22" s="1">
        <v>191</v>
      </c>
      <c r="D22" s="1">
        <v>125</v>
      </c>
      <c r="E22" s="1">
        <v>35</v>
      </c>
      <c r="F22" s="1">
        <v>76</v>
      </c>
      <c r="G22" s="1">
        <v>2</v>
      </c>
      <c r="H22" s="2">
        <f t="shared" si="0"/>
        <v>500</v>
      </c>
      <c r="J22" s="1" t="s">
        <v>20</v>
      </c>
      <c r="K22" s="1" t="s">
        <v>47</v>
      </c>
    </row>
    <row r="23" spans="1:11" x14ac:dyDescent="0.25">
      <c r="A23" s="2" t="s">
        <v>20</v>
      </c>
      <c r="B23" s="1">
        <v>125</v>
      </c>
      <c r="C23" s="1">
        <v>678</v>
      </c>
      <c r="D23" s="1">
        <v>252</v>
      </c>
      <c r="E23" s="1">
        <v>37</v>
      </c>
      <c r="F23" s="1">
        <v>152</v>
      </c>
      <c r="G23" s="1">
        <v>5</v>
      </c>
      <c r="H23" s="2">
        <f t="shared" si="0"/>
        <v>1249</v>
      </c>
      <c r="J23" s="1" t="s">
        <v>21</v>
      </c>
      <c r="K23" s="1" t="s">
        <v>48</v>
      </c>
    </row>
    <row r="24" spans="1:11" x14ac:dyDescent="0.25">
      <c r="A24" s="2" t="s">
        <v>21</v>
      </c>
      <c r="B24" s="1">
        <v>205</v>
      </c>
      <c r="C24" s="1">
        <v>1239</v>
      </c>
      <c r="D24" s="1">
        <v>607</v>
      </c>
      <c r="E24" s="1">
        <v>261</v>
      </c>
      <c r="F24" s="1">
        <v>176</v>
      </c>
      <c r="G24" s="1">
        <v>6</v>
      </c>
      <c r="H24" s="2">
        <f t="shared" si="0"/>
        <v>2494</v>
      </c>
      <c r="J24" s="1" t="s">
        <v>22</v>
      </c>
      <c r="K24" s="1" t="s">
        <v>49</v>
      </c>
    </row>
    <row r="25" spans="1:11" x14ac:dyDescent="0.25">
      <c r="A25" s="2" t="s">
        <v>22</v>
      </c>
      <c r="B25" s="1">
        <v>27</v>
      </c>
      <c r="C25" s="1">
        <v>526</v>
      </c>
      <c r="D25" s="1">
        <v>604</v>
      </c>
      <c r="E25" s="1">
        <v>162</v>
      </c>
      <c r="F25" s="1">
        <v>186</v>
      </c>
      <c r="G25" s="4"/>
      <c r="H25" s="2">
        <f t="shared" si="0"/>
        <v>1505</v>
      </c>
      <c r="J25" s="1" t="s">
        <v>23</v>
      </c>
      <c r="K25" s="1" t="s">
        <v>50</v>
      </c>
    </row>
    <row r="26" spans="1:11" x14ac:dyDescent="0.25">
      <c r="A26" s="2" t="s">
        <v>23</v>
      </c>
      <c r="B26" s="1">
        <v>52</v>
      </c>
      <c r="C26" s="1">
        <v>801</v>
      </c>
      <c r="D26" s="1">
        <v>320</v>
      </c>
      <c r="E26" s="1">
        <v>99</v>
      </c>
      <c r="F26" s="1">
        <v>27</v>
      </c>
      <c r="G26" s="1">
        <v>13</v>
      </c>
      <c r="H26" s="2">
        <f t="shared" si="0"/>
        <v>1312</v>
      </c>
      <c r="J26" s="1" t="s">
        <v>24</v>
      </c>
      <c r="K26" s="1" t="s">
        <v>51</v>
      </c>
    </row>
    <row r="27" spans="1:11" x14ac:dyDescent="0.25">
      <c r="A27" s="2" t="s">
        <v>24</v>
      </c>
      <c r="B27" s="1">
        <v>132</v>
      </c>
      <c r="C27" s="1">
        <v>574</v>
      </c>
      <c r="D27" s="1">
        <v>195</v>
      </c>
      <c r="E27" s="1">
        <v>23</v>
      </c>
      <c r="F27" s="1">
        <v>73</v>
      </c>
      <c r="G27" s="1">
        <v>3</v>
      </c>
      <c r="H27" s="2">
        <f t="shared" si="0"/>
        <v>1000</v>
      </c>
      <c r="J27" s="1" t="s">
        <v>25</v>
      </c>
      <c r="K27" s="1" t="s">
        <v>52</v>
      </c>
    </row>
    <row r="28" spans="1:11" x14ac:dyDescent="0.25">
      <c r="A28" s="2" t="s">
        <v>25</v>
      </c>
      <c r="B28" s="1">
        <v>131</v>
      </c>
      <c r="C28" s="1">
        <v>1841</v>
      </c>
      <c r="D28" s="1">
        <v>332</v>
      </c>
      <c r="E28" s="1">
        <v>51</v>
      </c>
      <c r="F28" s="1">
        <v>133</v>
      </c>
      <c r="G28" s="1">
        <v>30</v>
      </c>
      <c r="H28" s="2">
        <f t="shared" si="0"/>
        <v>2518</v>
      </c>
    </row>
    <row r="29" spans="1:11" x14ac:dyDescent="0.25">
      <c r="A29" s="2" t="s">
        <v>26</v>
      </c>
      <c r="B29" s="2">
        <f>SUM(B3:B28)</f>
        <v>1994</v>
      </c>
      <c r="C29" s="2">
        <f t="shared" ref="C29:G29" si="1">SUM(C3:C28)</f>
        <v>18642</v>
      </c>
      <c r="D29" s="2">
        <f t="shared" si="1"/>
        <v>9162</v>
      </c>
      <c r="E29" s="2">
        <f t="shared" si="1"/>
        <v>2778</v>
      </c>
      <c r="F29" s="2">
        <f t="shared" si="1"/>
        <v>2473</v>
      </c>
      <c r="G29" s="2">
        <f t="shared" si="1"/>
        <v>264</v>
      </c>
      <c r="H29" s="3">
        <f t="shared" si="0"/>
        <v>35313</v>
      </c>
    </row>
    <row r="30" spans="1:11" x14ac:dyDescent="0.25">
      <c r="A30" s="9" t="s">
        <v>71</v>
      </c>
    </row>
    <row r="31" spans="1:11" x14ac:dyDescent="0.25">
      <c r="A31" s="9" t="s">
        <v>76</v>
      </c>
    </row>
    <row r="32" spans="1:11" ht="30" customHeight="1" x14ac:dyDescent="0.25">
      <c r="A32" s="15" t="s">
        <v>77</v>
      </c>
      <c r="B32" s="15"/>
      <c r="C32" s="15"/>
      <c r="D32" s="15"/>
      <c r="E32" s="15"/>
      <c r="F32" s="15"/>
      <c r="G32" s="15"/>
      <c r="H32" s="15"/>
      <c r="I32" s="15"/>
      <c r="J32" s="15"/>
      <c r="K32" s="15"/>
    </row>
    <row r="33" spans="1:1" x14ac:dyDescent="0.25">
      <c r="A33" s="9" t="s">
        <v>79</v>
      </c>
    </row>
    <row r="34" spans="1:1" x14ac:dyDescent="0.25">
      <c r="A34" s="9" t="s">
        <v>78</v>
      </c>
    </row>
  </sheetData>
  <sheetProtection password="A4AD" sheet="1" objects="1" scenarios="1"/>
  <mergeCells count="1">
    <mergeCell ref="A32:K32"/>
  </mergeCells>
  <pageMargins left="0.25" right="0.25"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ISS_RoG§01</vt:lpstr>
      <vt:lpstr>ISS_RoG§02</vt:lpstr>
      <vt:lpstr>ISS_RoG§03</vt:lpstr>
      <vt:lpstr>ISS_RoG§04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2017-05-10T08:35:08Z</dcterms:modified>
</cp:coreProperties>
</file>